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Dashboard" sheetId="1" state="visible" r:id="rId1"/>
    <sheet xmlns:r="http://schemas.openxmlformats.org/officeDocument/2006/relationships" name="📥 Income" sheetId="2" state="visible" r:id="rId2"/>
    <sheet xmlns:r="http://schemas.openxmlformats.org/officeDocument/2006/relationships" name="💸 Expenses" sheetId="3" state="visible" r:id="rId3"/>
    <sheet xmlns:r="http://schemas.openxmlformats.org/officeDocument/2006/relationships" name="🧮 PCB Calculator" sheetId="4" state="visible" r:id="rId4"/>
    <sheet xmlns:r="http://schemas.openxmlformats.org/officeDocument/2006/relationships" name="👥 Clients" sheetId="5" state="visible" r:id="rId5"/>
    <sheet xmlns:r="http://schemas.openxmlformats.org/officeDocument/2006/relationships" name="📖 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RM#,##0.00"/>
    <numFmt numFmtId="165" formatCode="0.0%"/>
    <numFmt numFmtId="166" formatCode="RM#,##0"/>
    <numFmt numFmtId="167" formatCode="S$#,##0.00"/>
  </numFmts>
  <fonts count="16">
    <font>
      <name val="Calibri"/>
      <family val="2"/>
      <color theme="1"/>
      <sz val="11"/>
      <scheme val="minor"/>
    </font>
    <font>
      <name val="Calibri"/>
      <b val="1"/>
      <color rgb="00003366"/>
      <sz val="16"/>
    </font>
    <font>
      <name val="Calibri"/>
      <i val="1"/>
      <color rgb="00555555"/>
      <sz val="10"/>
    </font>
    <font>
      <name val="Calibri"/>
      <b val="1"/>
      <color rgb="00003366"/>
      <sz val="11"/>
    </font>
    <font>
      <name val="Calibri"/>
      <b val="1"/>
      <color rgb="00FFFFFF"/>
      <sz val="11"/>
    </font>
    <font>
      <name val="Calibri"/>
      <b val="1"/>
      <color rgb="00444444"/>
      <sz val="10"/>
    </font>
    <font>
      <name val="Calibri"/>
      <b val="1"/>
      <color rgb="001E7E34"/>
      <sz val="10"/>
    </font>
    <font>
      <name val="Calibri"/>
      <b val="1"/>
      <color rgb="00C0392B"/>
      <sz val="10"/>
    </font>
    <font>
      <name val="Calibri"/>
      <b val="1"/>
      <color rgb="00006B75"/>
      <sz val="10"/>
    </font>
    <font>
      <name val="Calibri"/>
      <color rgb="00444444"/>
      <sz val="10"/>
    </font>
    <font>
      <name val="Calibri"/>
      <b val="1"/>
      <color rgb="00FFFFFF"/>
      <sz val="13"/>
    </font>
    <font>
      <name val="Calibri"/>
      <b val="1"/>
      <color rgb="00FFFFFF"/>
      <sz val="14"/>
    </font>
    <font>
      <name val="Calibri"/>
      <i val="1"/>
      <color rgb="00888888"/>
      <sz val="9"/>
    </font>
    <font>
      <name val="Calibri"/>
      <b val="1"/>
      <color rgb="00003366"/>
      <sz val="12"/>
    </font>
    <font>
      <name val="Calibri"/>
      <b val="1"/>
      <color rgb="00FFFFFF"/>
      <sz val="12"/>
    </font>
    <font>
      <name val="Calibri"/>
      <color rgb="00888888"/>
      <sz val="10"/>
    </font>
  </fonts>
  <fills count="9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F2F2F2"/>
      </patternFill>
    </fill>
    <fill>
      <patternFill patternType="solid">
        <fgColor rgb="00003366"/>
      </patternFill>
    </fill>
    <fill>
      <patternFill patternType="solid">
        <fgColor rgb="00FFFFFF"/>
      </patternFill>
    </fill>
    <fill>
      <patternFill patternType="solid">
        <fgColor rgb="00006B75"/>
      </patternFill>
    </fill>
    <fill>
      <patternFill patternType="solid">
        <fgColor rgb="00C0392B"/>
      </patternFill>
    </fill>
    <fill>
      <patternFill patternType="solid">
        <fgColor rgb="00FFF3CD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164" fontId="7" fillId="3" borderId="1" applyAlignment="1" pivotButton="0" quotePrefix="0" xfId="0">
      <alignment horizontal="center" vertical="center" wrapText="1"/>
    </xf>
    <xf numFmtId="164" fontId="8" fillId="5" borderId="1" applyAlignment="1" pivotButton="0" quotePrefix="0" xfId="0">
      <alignment horizontal="center" vertical="center" wrapText="1"/>
    </xf>
    <xf numFmtId="165" fontId="6" fillId="3" borderId="1" applyAlignment="1" pivotButton="0" quotePrefix="0" xfId="0">
      <alignment horizontal="center" vertical="center" wrapText="1"/>
    </xf>
    <xf numFmtId="0" fontId="4" fillId="6" borderId="0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166" fontId="0" fillId="5" borderId="1" pivotButton="0" quotePrefix="0" xfId="0"/>
    <xf numFmtId="0" fontId="0" fillId="5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166" fontId="0" fillId="3" borderId="1" pivotButton="0" quotePrefix="0" xfId="0"/>
    <xf numFmtId="0" fontId="0" fillId="3" borderId="1" applyAlignment="1" pivotButton="0" quotePrefix="0" xfId="0">
      <alignment horizontal="center" vertical="center" wrapText="1"/>
    </xf>
    <xf numFmtId="0" fontId="10" fillId="6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 wrapText="1"/>
    </xf>
    <xf numFmtId="164" fontId="9" fillId="0" borderId="1" applyAlignment="1" pivotButton="0" quotePrefix="0" xfId="0">
      <alignment horizontal="left" vertical="center" wrapText="1"/>
    </xf>
    <xf numFmtId="167" fontId="9" fillId="0" borderId="1" applyAlignment="1" pivotButton="0" quotePrefix="0" xfId="0">
      <alignment horizontal="left" vertical="center" wrapText="1"/>
    </xf>
    <xf numFmtId="0" fontId="9" fillId="0" borderId="1" pivotButton="0" quotePrefix="0" xfId="0"/>
    <xf numFmtId="164" fontId="9" fillId="0" borderId="1" pivotButton="0" quotePrefix="0" xfId="0"/>
    <xf numFmtId="0" fontId="10" fillId="7" borderId="0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11" fillId="4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164" fontId="9" fillId="0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center" vertical="center" wrapText="1"/>
    </xf>
    <xf numFmtId="164" fontId="5" fillId="8" borderId="1" applyAlignment="1" pivotButton="0" quotePrefix="0" xfId="0">
      <alignment horizontal="center" vertical="center" wrapText="1"/>
    </xf>
    <xf numFmtId="10" fontId="9" fillId="8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166" fontId="9" fillId="0" borderId="1" applyAlignment="1" pivotButton="0" quotePrefix="0" xfId="0">
      <alignment horizontal="left" vertical="center" wrapText="1"/>
    </xf>
    <xf numFmtId="166" fontId="9" fillId="0" borderId="1" pivotButton="0" quotePrefix="0" xfId="0"/>
    <xf numFmtId="0" fontId="13" fillId="2" borderId="0" applyAlignment="1" pivotButton="0" quotePrefix="0" xfId="0">
      <alignment horizontal="left" vertical="center" wrapText="1"/>
    </xf>
    <xf numFmtId="0" fontId="9" fillId="5" borderId="0" applyAlignment="1" pivotButton="0" quotePrefix="0" xfId="0">
      <alignment horizontal="left" vertical="center" wrapText="1"/>
    </xf>
    <xf numFmtId="0" fontId="14" fillId="6" borderId="0" applyAlignment="1" pivotButton="0" quotePrefix="0" xfId="0">
      <alignment horizontal="left" vertical="center" wrapText="1"/>
    </xf>
    <xf numFmtId="0" fontId="14" fillId="4" borderId="0" applyAlignment="1" pivotButton="0" quotePrefix="0" xfId="0">
      <alignment horizontal="left" vertical="center" wrapText="1"/>
    </xf>
    <xf numFmtId="0" fontId="14" fillId="7" borderId="0" applyAlignment="1" pivotButton="0" quotePrefix="0" xfId="0">
      <alignment horizontal="left" vertical="center" wrapText="1"/>
    </xf>
    <xf numFmtId="0" fontId="15" fillId="5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G28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B1" s="1" t="inlineStr">
        <is>
          <t>🇲🇾 Malaysian Freelancer Finance Tracker 2026</t>
        </is>
      </c>
    </row>
    <row r="2" ht="18" customHeight="1">
      <c r="B2" s="2" t="inlineStr">
        <is>
          <t>Track income, expenses &amp; PCB tax in Ringgit | Free template by Smarterpik.com</t>
        </is>
      </c>
    </row>
    <row r="3" ht="6" customHeight="1"/>
    <row r="4" ht="6" customHeight="1"/>
    <row r="5">
      <c r="B5" s="3" t="inlineStr">
        <is>
          <t>ANNUAL SUMMARY</t>
        </is>
      </c>
    </row>
    <row r="6" ht="22" customHeight="1">
      <c r="B6" s="4" t="inlineStr">
        <is>
          <t>METRIC</t>
        </is>
      </c>
      <c r="C6" s="4" t="inlineStr">
        <is>
          <t>VALUE</t>
        </is>
      </c>
      <c r="D6" s="4" t="inlineStr">
        <is>
          <t>STATUS</t>
        </is>
      </c>
    </row>
    <row r="7" ht="22" customHeight="1">
      <c r="B7" s="5" t="inlineStr">
        <is>
          <t>Total Gross Income</t>
        </is>
      </c>
      <c r="C7" s="6">
        <f>SUMIF('📥 Income'!G:G,"Received",'📥 Income'!E:E)</f>
        <v/>
      </c>
    </row>
    <row r="8" ht="22" customHeight="1">
      <c r="B8" s="7" t="inlineStr">
        <is>
          <t>Total Expenses</t>
        </is>
      </c>
      <c r="C8" s="8">
        <f>SUM('💸 Expenses'!D:D)</f>
        <v/>
      </c>
    </row>
    <row r="9" ht="22" customHeight="1">
      <c r="B9" s="5" t="inlineStr">
        <is>
          <t>Net Profit</t>
        </is>
      </c>
      <c r="C9" s="9">
        <f>B7-B8</f>
        <v/>
      </c>
    </row>
    <row r="10" ht="22" customHeight="1">
      <c r="B10" s="7" t="inlineStr">
        <is>
          <t>Est. Annual PCB</t>
        </is>
      </c>
      <c r="C10" s="8">
        <f>MAX(0,(B9-34000)*0.08+MAX(0,(B9-50000)*0.05))</f>
        <v/>
      </c>
    </row>
    <row r="11" ht="22" customHeight="1">
      <c r="B11" s="5" t="inlineStr">
        <is>
          <t>After-Tax Income</t>
        </is>
      </c>
      <c r="C11" s="6">
        <f>B9-B10</f>
        <v/>
      </c>
    </row>
    <row r="12" ht="22" customHeight="1">
      <c r="B12" s="7" t="inlineStr">
        <is>
          <t>Savings Rate</t>
        </is>
      </c>
      <c r="C12" s="10">
        <f>IF(B7&gt;0,B11/B7,0)</f>
        <v/>
      </c>
    </row>
    <row r="14" ht="10" customHeight="1"/>
    <row r="15">
      <c r="B15" s="3" t="inlineStr">
        <is>
          <t>MONTHLY TARGETS</t>
        </is>
      </c>
    </row>
    <row r="16" ht="22" customHeight="1">
      <c r="B16" s="11" t="inlineStr">
        <is>
          <t>Month</t>
        </is>
      </c>
      <c r="C16" s="11" t="inlineStr">
        <is>
          <t>Target (RM)</t>
        </is>
      </c>
      <c r="D16" s="11" t="inlineStr">
        <is>
          <t>Actual (RM)</t>
        </is>
      </c>
      <c r="E16" s="11" t="inlineStr">
        <is>
          <t>Expenses (RM)</t>
        </is>
      </c>
      <c r="F16" s="11" t="inlineStr">
        <is>
          <t>Net (RM)</t>
        </is>
      </c>
      <c r="G16" s="11" t="inlineStr">
        <is>
          <t>Status</t>
        </is>
      </c>
    </row>
    <row r="17" ht="20" customHeight="1">
      <c r="B17" s="12" t="inlineStr">
        <is>
          <t>Jan</t>
        </is>
      </c>
      <c r="C17" s="13" t="n">
        <v>5000</v>
      </c>
      <c r="D17" s="13" t="n">
        <v>0</v>
      </c>
      <c r="E17" s="13" t="n">
        <v>0</v>
      </c>
      <c r="F17" s="13">
        <f>D17-E17</f>
        <v/>
      </c>
      <c r="G17" s="14">
        <f>IF(D17&gt;=C17,"✅ On Track",IF(D17=0,"—","⚠️ Below"))</f>
        <v/>
      </c>
    </row>
    <row r="18" ht="20" customHeight="1">
      <c r="B18" s="15" t="inlineStr">
        <is>
          <t>Feb</t>
        </is>
      </c>
      <c r="C18" s="16" t="n">
        <v>5000</v>
      </c>
      <c r="D18" s="16" t="n">
        <v>0</v>
      </c>
      <c r="E18" s="16" t="n">
        <v>0</v>
      </c>
      <c r="F18" s="16">
        <f>D18-E18</f>
        <v/>
      </c>
      <c r="G18" s="17">
        <f>IF(D18&gt;=C18,"✅ On Track",IF(D18=0,"—","⚠️ Below"))</f>
        <v/>
      </c>
    </row>
    <row r="19" ht="20" customHeight="1">
      <c r="B19" s="12" t="inlineStr">
        <is>
          <t>Mar</t>
        </is>
      </c>
      <c r="C19" s="13" t="n">
        <v>5000</v>
      </c>
      <c r="D19" s="13" t="n">
        <v>0</v>
      </c>
      <c r="E19" s="13" t="n">
        <v>0</v>
      </c>
      <c r="F19" s="13">
        <f>D19-E19</f>
        <v/>
      </c>
      <c r="G19" s="14">
        <f>IF(D19&gt;=C19,"✅ On Track",IF(D19=0,"—","⚠️ Below"))</f>
        <v/>
      </c>
    </row>
    <row r="20" ht="20" customHeight="1">
      <c r="B20" s="15" t="inlineStr">
        <is>
          <t>Apr</t>
        </is>
      </c>
      <c r="C20" s="16" t="n">
        <v>5000</v>
      </c>
      <c r="D20" s="16" t="n">
        <v>0</v>
      </c>
      <c r="E20" s="16" t="n">
        <v>0</v>
      </c>
      <c r="F20" s="16">
        <f>D20-E20</f>
        <v/>
      </c>
      <c r="G20" s="17">
        <f>IF(D20&gt;=C20,"✅ On Track",IF(D20=0,"—","⚠️ Below"))</f>
        <v/>
      </c>
    </row>
    <row r="21" ht="20" customHeight="1">
      <c r="B21" s="12" t="inlineStr">
        <is>
          <t>May</t>
        </is>
      </c>
      <c r="C21" s="13" t="n">
        <v>5000</v>
      </c>
      <c r="D21" s="13" t="n">
        <v>0</v>
      </c>
      <c r="E21" s="13" t="n">
        <v>0</v>
      </c>
      <c r="F21" s="13">
        <f>D21-E21</f>
        <v/>
      </c>
      <c r="G21" s="14">
        <f>IF(D21&gt;=C21,"✅ On Track",IF(D21=0,"—","⚠️ Below"))</f>
        <v/>
      </c>
    </row>
    <row r="22" ht="20" customHeight="1">
      <c r="B22" s="15" t="inlineStr">
        <is>
          <t>Jun</t>
        </is>
      </c>
      <c r="C22" s="16" t="n">
        <v>5000</v>
      </c>
      <c r="D22" s="16" t="n">
        <v>0</v>
      </c>
      <c r="E22" s="16" t="n">
        <v>0</v>
      </c>
      <c r="F22" s="16">
        <f>D22-E22</f>
        <v/>
      </c>
      <c r="G22" s="17">
        <f>IF(D22&gt;=C22,"✅ On Track",IF(D22=0,"—","⚠️ Below"))</f>
        <v/>
      </c>
    </row>
    <row r="23" ht="20" customHeight="1">
      <c r="B23" s="12" t="inlineStr">
        <is>
          <t>Jul</t>
        </is>
      </c>
      <c r="C23" s="13" t="n">
        <v>5000</v>
      </c>
      <c r="D23" s="13" t="n">
        <v>0</v>
      </c>
      <c r="E23" s="13" t="n">
        <v>0</v>
      </c>
      <c r="F23" s="13">
        <f>D23-E23</f>
        <v/>
      </c>
      <c r="G23" s="14">
        <f>IF(D23&gt;=C23,"✅ On Track",IF(D23=0,"—","⚠️ Below"))</f>
        <v/>
      </c>
    </row>
    <row r="24" ht="20" customHeight="1">
      <c r="B24" s="15" t="inlineStr">
        <is>
          <t>Aug</t>
        </is>
      </c>
      <c r="C24" s="16" t="n">
        <v>5000</v>
      </c>
      <c r="D24" s="16" t="n">
        <v>0</v>
      </c>
      <c r="E24" s="16" t="n">
        <v>0</v>
      </c>
      <c r="F24" s="16">
        <f>D24-E24</f>
        <v/>
      </c>
      <c r="G24" s="17">
        <f>IF(D24&gt;=C24,"✅ On Track",IF(D24=0,"—","⚠️ Below"))</f>
        <v/>
      </c>
    </row>
    <row r="25" ht="20" customHeight="1">
      <c r="B25" s="12" t="inlineStr">
        <is>
          <t>Sep</t>
        </is>
      </c>
      <c r="C25" s="13" t="n">
        <v>5000</v>
      </c>
      <c r="D25" s="13" t="n">
        <v>0</v>
      </c>
      <c r="E25" s="13" t="n">
        <v>0</v>
      </c>
      <c r="F25" s="13">
        <f>D25-E25</f>
        <v/>
      </c>
      <c r="G25" s="14">
        <f>IF(D25&gt;=C25,"✅ On Track",IF(D25=0,"—","⚠️ Below"))</f>
        <v/>
      </c>
    </row>
    <row r="26" ht="20" customHeight="1">
      <c r="B26" s="15" t="inlineStr">
        <is>
          <t>Oct</t>
        </is>
      </c>
      <c r="C26" s="16" t="n">
        <v>5000</v>
      </c>
      <c r="D26" s="16" t="n">
        <v>0</v>
      </c>
      <c r="E26" s="16" t="n">
        <v>0</v>
      </c>
      <c r="F26" s="16">
        <f>D26-E26</f>
        <v/>
      </c>
      <c r="G26" s="17">
        <f>IF(D26&gt;=C26,"✅ On Track",IF(D26=0,"—","⚠️ Below"))</f>
        <v/>
      </c>
    </row>
    <row r="27" ht="20" customHeight="1">
      <c r="B27" s="12" t="inlineStr">
        <is>
          <t>Nov</t>
        </is>
      </c>
      <c r="C27" s="13" t="n">
        <v>5000</v>
      </c>
      <c r="D27" s="13" t="n">
        <v>0</v>
      </c>
      <c r="E27" s="13" t="n">
        <v>0</v>
      </c>
      <c r="F27" s="13">
        <f>D27-E27</f>
        <v/>
      </c>
      <c r="G27" s="14">
        <f>IF(D27&gt;=C27,"✅ On Track",IF(D27=0,"—","⚠️ Below"))</f>
        <v/>
      </c>
    </row>
    <row r="28" ht="20" customHeight="1">
      <c r="B28" s="15" t="inlineStr">
        <is>
          <t>Dec</t>
        </is>
      </c>
      <c r="C28" s="16" t="n">
        <v>5000</v>
      </c>
      <c r="D28" s="16" t="n">
        <v>0</v>
      </c>
      <c r="E28" s="16" t="n">
        <v>0</v>
      </c>
      <c r="F28" s="16">
        <f>D28-E28</f>
        <v/>
      </c>
      <c r="G28" s="17">
        <f>IF(D28&gt;=C28,"✅ On Track",IF(D28=0,"—","⚠️ Below"))</f>
        <v/>
      </c>
    </row>
  </sheetData>
  <mergeCells count="4">
    <mergeCell ref="B15:D15"/>
    <mergeCell ref="B2:G2"/>
    <mergeCell ref="B5:C5"/>
    <mergeCell ref="B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I57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2" customWidth="1" min="2" max="2"/>
    <col width="22" customWidth="1" min="3" max="3"/>
    <col width="20" customWidth="1" min="4" max="4"/>
    <col width="14" customWidth="1" min="5" max="5"/>
    <col width="14" customWidth="1" min="6" max="6"/>
    <col width="12" customWidth="1" min="7" max="7"/>
    <col width="20" customWidth="1" min="8" max="8"/>
    <col width="18" customWidth="1" min="9" max="9"/>
  </cols>
  <sheetData>
    <row r="1" ht="28" customHeight="1">
      <c r="B1" s="18" t="inlineStr">
        <is>
          <t>📥 Income Tracker — Log every payment received or invoiced</t>
        </is>
      </c>
    </row>
    <row r="2" ht="22" customHeight="1">
      <c r="B2" s="19" t="inlineStr">
        <is>
          <t>Date</t>
        </is>
      </c>
      <c r="C2" s="19" t="inlineStr">
        <is>
          <t>Client Name</t>
        </is>
      </c>
      <c r="D2" s="19" t="inlineStr">
        <is>
          <t>Service Description</t>
        </is>
      </c>
      <c r="E2" s="19" t="inlineStr">
        <is>
          <t>Amount (RM)</t>
        </is>
      </c>
      <c r="F2" s="19" t="inlineStr">
        <is>
          <t>Amount (SGD)</t>
        </is>
      </c>
      <c r="G2" s="19" t="inlineStr">
        <is>
          <t>Month</t>
        </is>
      </c>
      <c r="H2" s="19" t="inlineStr">
        <is>
          <t>Payment Status</t>
        </is>
      </c>
      <c r="I2" s="19" t="inlineStr">
        <is>
          <t>Notes</t>
        </is>
      </c>
    </row>
    <row r="3" ht="20" customHeight="1">
      <c r="B3" s="20" t="inlineStr">
        <is>
          <t>2026-04-01</t>
        </is>
      </c>
      <c r="C3" s="20" t="inlineStr">
        <is>
          <t>ABC Sdn Bhd</t>
        </is>
      </c>
      <c r="D3" s="20" t="inlineStr">
        <is>
          <t>SEO Monthly Retainer</t>
        </is>
      </c>
      <c r="E3" s="21" t="n">
        <v>3500</v>
      </c>
      <c r="F3" s="22" t="inlineStr"/>
      <c r="G3" s="20">
        <f>TEXT(DATEVALUE(B3),"mmm")</f>
        <v/>
      </c>
      <c r="H3" s="20" t="inlineStr">
        <is>
          <t>Received</t>
        </is>
      </c>
      <c r="I3" s="20" t="inlineStr">
        <is>
          <t>Contract month 1</t>
        </is>
      </c>
    </row>
    <row r="4" ht="20" customHeight="1">
      <c r="B4" s="20" t="inlineStr">
        <is>
          <t>2026-04-05</t>
        </is>
      </c>
      <c r="C4" s="20" t="inlineStr">
        <is>
          <t>XYZ Digital</t>
        </is>
      </c>
      <c r="D4" s="20" t="inlineStr">
        <is>
          <t>Website Copywriting</t>
        </is>
      </c>
      <c r="E4" s="21" t="n">
        <v>1200</v>
      </c>
      <c r="F4" s="22" t="inlineStr"/>
      <c r="G4" s="20" t="inlineStr"/>
      <c r="H4" s="20" t="inlineStr">
        <is>
          <t>Received</t>
        </is>
      </c>
      <c r="I4" s="20" t="inlineStr">
        <is>
          <t>5 pages</t>
        </is>
      </c>
    </row>
    <row r="5" ht="20" customHeight="1">
      <c r="B5" s="20" t="inlineStr">
        <is>
          <t>2026-04-10</t>
        </is>
      </c>
      <c r="C5" s="20" t="inlineStr">
        <is>
          <t>Freelance.my</t>
        </is>
      </c>
      <c r="D5" s="20" t="inlineStr">
        <is>
          <t>Content Writing (10 articles)</t>
        </is>
      </c>
      <c r="E5" s="21" t="n">
        <v>800</v>
      </c>
      <c r="F5" s="22" t="inlineStr"/>
      <c r="G5" s="20" t="inlineStr"/>
      <c r="H5" s="20" t="inlineStr">
        <is>
          <t>Pending</t>
        </is>
      </c>
      <c r="I5" s="20" t="inlineStr">
        <is>
          <t>Invoice #INV-004</t>
        </is>
      </c>
    </row>
    <row r="6" ht="20" customHeight="1">
      <c r="B6" s="20" t="inlineStr">
        <is>
          <t>2026-04-15</t>
        </is>
      </c>
      <c r="C6" s="20" t="inlineStr"/>
      <c r="D6" s="20" t="inlineStr"/>
      <c r="E6" s="21" t="inlineStr"/>
      <c r="F6" s="22" t="inlineStr"/>
      <c r="G6" s="20" t="inlineStr"/>
      <c r="H6" s="20" t="inlineStr"/>
      <c r="I6" s="20" t="inlineStr"/>
    </row>
    <row r="7" ht="20" customHeight="1">
      <c r="B7" s="20" t="inlineStr">
        <is>
          <t>2026-04-20</t>
        </is>
      </c>
      <c r="C7" s="20" t="inlineStr"/>
      <c r="D7" s="20" t="inlineStr"/>
      <c r="E7" s="21" t="inlineStr"/>
      <c r="F7" s="22" t="inlineStr"/>
      <c r="G7" s="20" t="inlineStr"/>
      <c r="H7" s="20" t="inlineStr"/>
      <c r="I7" s="20" t="inlineStr"/>
    </row>
    <row r="8" ht="20" customHeight="1">
      <c r="B8" s="23" t="n"/>
      <c r="C8" s="23" t="n"/>
      <c r="D8" s="23" t="n"/>
      <c r="E8" s="24" t="n"/>
      <c r="F8" s="23" t="n"/>
      <c r="G8" s="23" t="n"/>
      <c r="H8" s="23" t="n"/>
      <c r="I8" s="23" t="n"/>
    </row>
    <row r="9" ht="20" customHeight="1">
      <c r="B9" s="23" t="n"/>
      <c r="C9" s="23" t="n"/>
      <c r="D9" s="23" t="n"/>
      <c r="E9" s="24" t="n"/>
      <c r="F9" s="23" t="n"/>
      <c r="G9" s="23" t="n"/>
      <c r="H9" s="23" t="n"/>
      <c r="I9" s="23" t="n"/>
    </row>
    <row r="10" ht="20" customHeight="1">
      <c r="B10" s="23" t="n"/>
      <c r="C10" s="23" t="n"/>
      <c r="D10" s="23" t="n"/>
      <c r="E10" s="24" t="n"/>
      <c r="F10" s="23" t="n"/>
      <c r="G10" s="23" t="n"/>
      <c r="H10" s="23" t="n"/>
      <c r="I10" s="23" t="n"/>
    </row>
    <row r="11" ht="20" customHeight="1">
      <c r="B11" s="23" t="n"/>
      <c r="C11" s="23" t="n"/>
      <c r="D11" s="23" t="n"/>
      <c r="E11" s="24" t="n"/>
      <c r="F11" s="23" t="n"/>
      <c r="G11" s="23" t="n"/>
      <c r="H11" s="23" t="n"/>
      <c r="I11" s="23" t="n"/>
    </row>
    <row r="12" ht="20" customHeight="1">
      <c r="B12" s="23" t="n"/>
      <c r="C12" s="23" t="n"/>
      <c r="D12" s="23" t="n"/>
      <c r="E12" s="24" t="n"/>
      <c r="F12" s="23" t="n"/>
      <c r="G12" s="23" t="n"/>
      <c r="H12" s="23" t="n"/>
      <c r="I12" s="23" t="n"/>
    </row>
    <row r="13" ht="20" customHeight="1">
      <c r="B13" s="23" t="n"/>
      <c r="C13" s="23" t="n"/>
      <c r="D13" s="23" t="n"/>
      <c r="E13" s="24" t="n"/>
      <c r="F13" s="23" t="n"/>
      <c r="G13" s="23" t="n"/>
      <c r="H13" s="23" t="n"/>
      <c r="I13" s="23" t="n"/>
    </row>
    <row r="14" ht="20" customHeight="1">
      <c r="B14" s="23" t="n"/>
      <c r="C14" s="23" t="n"/>
      <c r="D14" s="23" t="n"/>
      <c r="E14" s="24" t="n"/>
      <c r="F14" s="23" t="n"/>
      <c r="G14" s="23" t="n"/>
      <c r="H14" s="23" t="n"/>
      <c r="I14" s="23" t="n"/>
    </row>
    <row r="15" ht="20" customHeight="1">
      <c r="B15" s="23" t="n"/>
      <c r="C15" s="23" t="n"/>
      <c r="D15" s="23" t="n"/>
      <c r="E15" s="24" t="n"/>
      <c r="F15" s="23" t="n"/>
      <c r="G15" s="23" t="n"/>
      <c r="H15" s="23" t="n"/>
      <c r="I15" s="23" t="n"/>
    </row>
    <row r="16" ht="20" customHeight="1">
      <c r="B16" s="23" t="n"/>
      <c r="C16" s="23" t="n"/>
      <c r="D16" s="23" t="n"/>
      <c r="E16" s="24" t="n"/>
      <c r="F16" s="23" t="n"/>
      <c r="G16" s="23" t="n"/>
      <c r="H16" s="23" t="n"/>
      <c r="I16" s="23" t="n"/>
    </row>
    <row r="17" ht="20" customHeight="1">
      <c r="B17" s="23" t="n"/>
      <c r="C17" s="23" t="n"/>
      <c r="D17" s="23" t="n"/>
      <c r="E17" s="24" t="n"/>
      <c r="F17" s="23" t="n"/>
      <c r="G17" s="23" t="n"/>
      <c r="H17" s="23" t="n"/>
      <c r="I17" s="23" t="n"/>
    </row>
    <row r="18" ht="20" customHeight="1">
      <c r="B18" s="23" t="n"/>
      <c r="C18" s="23" t="n"/>
      <c r="D18" s="23" t="n"/>
      <c r="E18" s="24" t="n"/>
      <c r="F18" s="23" t="n"/>
      <c r="G18" s="23" t="n"/>
      <c r="H18" s="23" t="n"/>
      <c r="I18" s="23" t="n"/>
    </row>
    <row r="19" ht="20" customHeight="1">
      <c r="B19" s="23" t="n"/>
      <c r="C19" s="23" t="n"/>
      <c r="D19" s="23" t="n"/>
      <c r="E19" s="24" t="n"/>
      <c r="F19" s="23" t="n"/>
      <c r="G19" s="23" t="n"/>
      <c r="H19" s="23" t="n"/>
      <c r="I19" s="23" t="n"/>
    </row>
    <row r="20" ht="20" customHeight="1">
      <c r="B20" s="23" t="n"/>
      <c r="C20" s="23" t="n"/>
      <c r="D20" s="23" t="n"/>
      <c r="E20" s="24" t="n"/>
      <c r="F20" s="23" t="n"/>
      <c r="G20" s="23" t="n"/>
      <c r="H20" s="23" t="n"/>
      <c r="I20" s="23" t="n"/>
    </row>
    <row r="21" ht="20" customHeight="1">
      <c r="B21" s="23" t="n"/>
      <c r="C21" s="23" t="n"/>
      <c r="D21" s="23" t="n"/>
      <c r="E21" s="24" t="n"/>
      <c r="F21" s="23" t="n"/>
      <c r="G21" s="23" t="n"/>
      <c r="H21" s="23" t="n"/>
      <c r="I21" s="23" t="n"/>
    </row>
    <row r="22" ht="20" customHeight="1">
      <c r="B22" s="23" t="n"/>
      <c r="C22" s="23" t="n"/>
      <c r="D22" s="23" t="n"/>
      <c r="E22" s="24" t="n"/>
      <c r="F22" s="23" t="n"/>
      <c r="G22" s="23" t="n"/>
      <c r="H22" s="23" t="n"/>
      <c r="I22" s="23" t="n"/>
    </row>
    <row r="23" ht="20" customHeight="1">
      <c r="B23" s="23" t="n"/>
      <c r="C23" s="23" t="n"/>
      <c r="D23" s="23" t="n"/>
      <c r="E23" s="24" t="n"/>
      <c r="F23" s="23" t="n"/>
      <c r="G23" s="23" t="n"/>
      <c r="H23" s="23" t="n"/>
      <c r="I23" s="23" t="n"/>
    </row>
    <row r="24" ht="20" customHeight="1">
      <c r="B24" s="23" t="n"/>
      <c r="C24" s="23" t="n"/>
      <c r="D24" s="23" t="n"/>
      <c r="E24" s="24" t="n"/>
      <c r="F24" s="23" t="n"/>
      <c r="G24" s="23" t="n"/>
      <c r="H24" s="23" t="n"/>
      <c r="I24" s="23" t="n"/>
    </row>
    <row r="25" ht="20" customHeight="1">
      <c r="B25" s="23" t="n"/>
      <c r="C25" s="23" t="n"/>
      <c r="D25" s="23" t="n"/>
      <c r="E25" s="24" t="n"/>
      <c r="F25" s="23" t="n"/>
      <c r="G25" s="23" t="n"/>
      <c r="H25" s="23" t="n"/>
      <c r="I25" s="23" t="n"/>
    </row>
    <row r="26" ht="20" customHeight="1">
      <c r="B26" s="23" t="n"/>
      <c r="C26" s="23" t="n"/>
      <c r="D26" s="23" t="n"/>
      <c r="E26" s="24" t="n"/>
      <c r="F26" s="23" t="n"/>
      <c r="G26" s="23" t="n"/>
      <c r="H26" s="23" t="n"/>
      <c r="I26" s="23" t="n"/>
    </row>
    <row r="27" ht="20" customHeight="1">
      <c r="B27" s="23" t="n"/>
      <c r="C27" s="23" t="n"/>
      <c r="D27" s="23" t="n"/>
      <c r="E27" s="24" t="n"/>
      <c r="F27" s="23" t="n"/>
      <c r="G27" s="23" t="n"/>
      <c r="H27" s="23" t="n"/>
      <c r="I27" s="23" t="n"/>
    </row>
    <row r="28" ht="20" customHeight="1">
      <c r="B28" s="23" t="n"/>
      <c r="C28" s="23" t="n"/>
      <c r="D28" s="23" t="n"/>
      <c r="E28" s="24" t="n"/>
      <c r="F28" s="23" t="n"/>
      <c r="G28" s="23" t="n"/>
      <c r="H28" s="23" t="n"/>
      <c r="I28" s="23" t="n"/>
    </row>
    <row r="29" ht="20" customHeight="1">
      <c r="B29" s="23" t="n"/>
      <c r="C29" s="23" t="n"/>
      <c r="D29" s="23" t="n"/>
      <c r="E29" s="24" t="n"/>
      <c r="F29" s="23" t="n"/>
      <c r="G29" s="23" t="n"/>
      <c r="H29" s="23" t="n"/>
      <c r="I29" s="23" t="n"/>
    </row>
    <row r="30" ht="20" customHeight="1">
      <c r="B30" s="23" t="n"/>
      <c r="C30" s="23" t="n"/>
      <c r="D30" s="23" t="n"/>
      <c r="E30" s="24" t="n"/>
      <c r="F30" s="23" t="n"/>
      <c r="G30" s="23" t="n"/>
      <c r="H30" s="23" t="n"/>
      <c r="I30" s="23" t="n"/>
    </row>
    <row r="31" ht="20" customHeight="1">
      <c r="B31" s="23" t="n"/>
      <c r="C31" s="23" t="n"/>
      <c r="D31" s="23" t="n"/>
      <c r="E31" s="24" t="n"/>
      <c r="F31" s="23" t="n"/>
      <c r="G31" s="23" t="n"/>
      <c r="H31" s="23" t="n"/>
      <c r="I31" s="23" t="n"/>
    </row>
    <row r="32" ht="20" customHeight="1">
      <c r="B32" s="23" t="n"/>
      <c r="C32" s="23" t="n"/>
      <c r="D32" s="23" t="n"/>
      <c r="E32" s="24" t="n"/>
      <c r="F32" s="23" t="n"/>
      <c r="G32" s="23" t="n"/>
      <c r="H32" s="23" t="n"/>
      <c r="I32" s="23" t="n"/>
    </row>
    <row r="33" ht="20" customHeight="1">
      <c r="B33" s="23" t="n"/>
      <c r="C33" s="23" t="n"/>
      <c r="D33" s="23" t="n"/>
      <c r="E33" s="24" t="n"/>
      <c r="F33" s="23" t="n"/>
      <c r="G33" s="23" t="n"/>
      <c r="H33" s="23" t="n"/>
      <c r="I33" s="23" t="n"/>
    </row>
    <row r="34" ht="20" customHeight="1">
      <c r="B34" s="23" t="n"/>
      <c r="C34" s="23" t="n"/>
      <c r="D34" s="23" t="n"/>
      <c r="E34" s="24" t="n"/>
      <c r="F34" s="23" t="n"/>
      <c r="G34" s="23" t="n"/>
      <c r="H34" s="23" t="n"/>
      <c r="I34" s="23" t="n"/>
    </row>
    <row r="35" ht="20" customHeight="1">
      <c r="B35" s="23" t="n"/>
      <c r="C35" s="23" t="n"/>
      <c r="D35" s="23" t="n"/>
      <c r="E35" s="24" t="n"/>
      <c r="F35" s="23" t="n"/>
      <c r="G35" s="23" t="n"/>
      <c r="H35" s="23" t="n"/>
      <c r="I35" s="23" t="n"/>
    </row>
    <row r="36" ht="20" customHeight="1">
      <c r="B36" s="23" t="n"/>
      <c r="C36" s="23" t="n"/>
      <c r="D36" s="23" t="n"/>
      <c r="E36" s="24" t="n"/>
      <c r="F36" s="23" t="n"/>
      <c r="G36" s="23" t="n"/>
      <c r="H36" s="23" t="n"/>
      <c r="I36" s="23" t="n"/>
    </row>
    <row r="37" ht="20" customHeight="1">
      <c r="B37" s="23" t="n"/>
      <c r="C37" s="23" t="n"/>
      <c r="D37" s="23" t="n"/>
      <c r="E37" s="24" t="n"/>
      <c r="F37" s="23" t="n"/>
      <c r="G37" s="23" t="n"/>
      <c r="H37" s="23" t="n"/>
      <c r="I37" s="23" t="n"/>
    </row>
    <row r="38" ht="20" customHeight="1">
      <c r="B38" s="23" t="n"/>
      <c r="C38" s="23" t="n"/>
      <c r="D38" s="23" t="n"/>
      <c r="E38" s="24" t="n"/>
      <c r="F38" s="23" t="n"/>
      <c r="G38" s="23" t="n"/>
      <c r="H38" s="23" t="n"/>
      <c r="I38" s="23" t="n"/>
    </row>
    <row r="39" ht="20" customHeight="1">
      <c r="B39" s="23" t="n"/>
      <c r="C39" s="23" t="n"/>
      <c r="D39" s="23" t="n"/>
      <c r="E39" s="24" t="n"/>
      <c r="F39" s="23" t="n"/>
      <c r="G39" s="23" t="n"/>
      <c r="H39" s="23" t="n"/>
      <c r="I39" s="23" t="n"/>
    </row>
    <row r="40" ht="20" customHeight="1">
      <c r="B40" s="23" t="n"/>
      <c r="C40" s="23" t="n"/>
      <c r="D40" s="23" t="n"/>
      <c r="E40" s="24" t="n"/>
      <c r="F40" s="23" t="n"/>
      <c r="G40" s="23" t="n"/>
      <c r="H40" s="23" t="n"/>
      <c r="I40" s="23" t="n"/>
    </row>
    <row r="41" ht="20" customHeight="1">
      <c r="B41" s="23" t="n"/>
      <c r="C41" s="23" t="n"/>
      <c r="D41" s="23" t="n"/>
      <c r="E41" s="24" t="n"/>
      <c r="F41" s="23" t="n"/>
      <c r="G41" s="23" t="n"/>
      <c r="H41" s="23" t="n"/>
      <c r="I41" s="23" t="n"/>
    </row>
    <row r="42" ht="20" customHeight="1">
      <c r="B42" s="23" t="n"/>
      <c r="C42" s="23" t="n"/>
      <c r="D42" s="23" t="n"/>
      <c r="E42" s="24" t="n"/>
      <c r="F42" s="23" t="n"/>
      <c r="G42" s="23" t="n"/>
      <c r="H42" s="23" t="n"/>
      <c r="I42" s="23" t="n"/>
    </row>
    <row r="43" ht="20" customHeight="1">
      <c r="B43" s="23" t="n"/>
      <c r="C43" s="23" t="n"/>
      <c r="D43" s="23" t="n"/>
      <c r="E43" s="24" t="n"/>
      <c r="F43" s="23" t="n"/>
      <c r="G43" s="23" t="n"/>
      <c r="H43" s="23" t="n"/>
      <c r="I43" s="23" t="n"/>
    </row>
    <row r="44" ht="20" customHeight="1">
      <c r="B44" s="23" t="n"/>
      <c r="C44" s="23" t="n"/>
      <c r="D44" s="23" t="n"/>
      <c r="E44" s="24" t="n"/>
      <c r="F44" s="23" t="n"/>
      <c r="G44" s="23" t="n"/>
      <c r="H44" s="23" t="n"/>
      <c r="I44" s="23" t="n"/>
    </row>
    <row r="45" ht="20" customHeight="1">
      <c r="B45" s="23" t="n"/>
      <c r="C45" s="23" t="n"/>
      <c r="D45" s="23" t="n"/>
      <c r="E45" s="24" t="n"/>
      <c r="F45" s="23" t="n"/>
      <c r="G45" s="23" t="n"/>
      <c r="H45" s="23" t="n"/>
      <c r="I45" s="23" t="n"/>
    </row>
    <row r="46" ht="20" customHeight="1">
      <c r="B46" s="23" t="n"/>
      <c r="C46" s="23" t="n"/>
      <c r="D46" s="23" t="n"/>
      <c r="E46" s="24" t="n"/>
      <c r="F46" s="23" t="n"/>
      <c r="G46" s="23" t="n"/>
      <c r="H46" s="23" t="n"/>
      <c r="I46" s="23" t="n"/>
    </row>
    <row r="47" ht="20" customHeight="1">
      <c r="B47" s="23" t="n"/>
      <c r="C47" s="23" t="n"/>
      <c r="D47" s="23" t="n"/>
      <c r="E47" s="24" t="n"/>
      <c r="F47" s="23" t="n"/>
      <c r="G47" s="23" t="n"/>
      <c r="H47" s="23" t="n"/>
      <c r="I47" s="23" t="n"/>
    </row>
    <row r="48" ht="20" customHeight="1">
      <c r="B48" s="23" t="n"/>
      <c r="C48" s="23" t="n"/>
      <c r="D48" s="23" t="n"/>
      <c r="E48" s="24" t="n"/>
      <c r="F48" s="23" t="n"/>
      <c r="G48" s="23" t="n"/>
      <c r="H48" s="23" t="n"/>
      <c r="I48" s="23" t="n"/>
    </row>
    <row r="49" ht="20" customHeight="1">
      <c r="B49" s="23" t="n"/>
      <c r="C49" s="23" t="n"/>
      <c r="D49" s="23" t="n"/>
      <c r="E49" s="24" t="n"/>
      <c r="F49" s="23" t="n"/>
      <c r="G49" s="23" t="n"/>
      <c r="H49" s="23" t="n"/>
      <c r="I49" s="23" t="n"/>
    </row>
    <row r="50" ht="20" customHeight="1">
      <c r="B50" s="23" t="n"/>
      <c r="C50" s="23" t="n"/>
      <c r="D50" s="23" t="n"/>
      <c r="E50" s="24" t="n"/>
      <c r="F50" s="23" t="n"/>
      <c r="G50" s="23" t="n"/>
      <c r="H50" s="23" t="n"/>
      <c r="I50" s="23" t="n"/>
    </row>
    <row r="51" ht="20" customHeight="1">
      <c r="B51" s="23" t="n"/>
      <c r="C51" s="23" t="n"/>
      <c r="D51" s="23" t="n"/>
      <c r="E51" s="24" t="n"/>
      <c r="F51" s="23" t="n"/>
      <c r="G51" s="23" t="n"/>
      <c r="H51" s="23" t="n"/>
      <c r="I51" s="23" t="n"/>
    </row>
    <row r="52" ht="20" customHeight="1">
      <c r="B52" s="23" t="n"/>
      <c r="C52" s="23" t="n"/>
      <c r="D52" s="23" t="n"/>
      <c r="E52" s="24" t="n"/>
      <c r="F52" s="23" t="n"/>
      <c r="G52" s="23" t="n"/>
      <c r="H52" s="23" t="n"/>
      <c r="I52" s="23" t="n"/>
    </row>
    <row r="53" ht="20" customHeight="1">
      <c r="B53" s="23" t="n"/>
      <c r="C53" s="23" t="n"/>
      <c r="D53" s="23" t="n"/>
      <c r="E53" s="24" t="n"/>
      <c r="F53" s="23" t="n"/>
      <c r="G53" s="23" t="n"/>
      <c r="H53" s="23" t="n"/>
      <c r="I53" s="23" t="n"/>
    </row>
    <row r="54" ht="20" customHeight="1">
      <c r="B54" s="23" t="n"/>
      <c r="C54" s="23" t="n"/>
      <c r="D54" s="23" t="n"/>
      <c r="E54" s="24" t="n"/>
      <c r="F54" s="23" t="n"/>
      <c r="G54" s="23" t="n"/>
      <c r="H54" s="23" t="n"/>
      <c r="I54" s="23" t="n"/>
    </row>
    <row r="55" ht="20" customHeight="1">
      <c r="B55" s="23" t="n"/>
      <c r="C55" s="23" t="n"/>
      <c r="D55" s="23" t="n"/>
      <c r="E55" s="24" t="n"/>
      <c r="F55" s="23" t="n"/>
      <c r="G55" s="23" t="n"/>
      <c r="H55" s="23" t="n"/>
      <c r="I55" s="23" t="n"/>
    </row>
    <row r="56" ht="20" customHeight="1">
      <c r="B56" s="23" t="n"/>
      <c r="C56" s="23" t="n"/>
      <c r="D56" s="23" t="n"/>
      <c r="E56" s="24" t="n"/>
      <c r="F56" s="23" t="n"/>
      <c r="G56" s="23" t="n"/>
      <c r="H56" s="23" t="n"/>
      <c r="I56" s="23" t="n"/>
    </row>
    <row r="57" ht="20" customHeight="1">
      <c r="B57" s="23" t="n"/>
      <c r="C57" s="23" t="n"/>
      <c r="D57" s="23" t="n"/>
      <c r="E57" s="24" t="n"/>
      <c r="F57" s="23" t="n"/>
      <c r="G57" s="23" t="n"/>
      <c r="H57" s="23" t="n"/>
      <c r="I57" s="23" t="n"/>
    </row>
  </sheetData>
  <mergeCells count="1">
    <mergeCell ref="B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H77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12" customWidth="1" min="2" max="2"/>
    <col width="20" customWidth="1" min="3" max="3"/>
    <col width="14" customWidth="1" min="4" max="4"/>
    <col width="22" customWidth="1" min="5" max="5"/>
    <col width="12" customWidth="1" min="6" max="6"/>
    <col width="16" customWidth="1" min="7" max="7"/>
    <col width="18" customWidth="1" min="8" max="8"/>
  </cols>
  <sheetData>
    <row r="1" ht="28" customHeight="1">
      <c r="B1" s="25" t="inlineStr">
        <is>
          <t>💸 Expense Tracker — Log all business expenses (deductible = lowers tax)</t>
        </is>
      </c>
    </row>
    <row r="2" ht="22" customHeight="1">
      <c r="B2" s="26" t="inlineStr">
        <is>
          <t>Date</t>
        </is>
      </c>
      <c r="C2" s="26" t="inlineStr">
        <is>
          <t>Category</t>
        </is>
      </c>
      <c r="D2" s="26" t="inlineStr">
        <is>
          <t>Amount (RM)</t>
        </is>
      </c>
      <c r="E2" s="26" t="inlineStr">
        <is>
          <t>Description</t>
        </is>
      </c>
      <c r="F2" s="26" t="inlineStr">
        <is>
          <t>Month</t>
        </is>
      </c>
      <c r="G2" s="26" t="inlineStr">
        <is>
          <t>Tax Deductible?</t>
        </is>
      </c>
      <c r="H2" s="26" t="inlineStr">
        <is>
          <t>Receipt No.</t>
        </is>
      </c>
    </row>
    <row r="3" ht="20" customHeight="1">
      <c r="B3" s="20" t="inlineStr">
        <is>
          <t>2026-04-01</t>
        </is>
      </c>
      <c r="C3" s="20" t="inlineStr">
        <is>
          <t>Software/SaaS</t>
        </is>
      </c>
      <c r="D3" s="21" t="n">
        <v>159</v>
      </c>
      <c r="E3" s="20" t="inlineStr">
        <is>
          <t>Adobe Creative Cloud</t>
        </is>
      </c>
      <c r="F3" s="20" t="inlineStr">
        <is>
          <t>Apr</t>
        </is>
      </c>
      <c r="G3" s="20" t="inlineStr">
        <is>
          <t>Yes</t>
        </is>
      </c>
      <c r="H3" s="20" t="inlineStr">
        <is>
          <t>RCP-001</t>
        </is>
      </c>
    </row>
    <row r="4" ht="20" customHeight="1">
      <c r="B4" s="20" t="inlineStr">
        <is>
          <t>2026-04-02</t>
        </is>
      </c>
      <c r="C4" s="20" t="inlineStr">
        <is>
          <t>Internet/Phone</t>
        </is>
      </c>
      <c r="D4" s="21" t="n">
        <v>120</v>
      </c>
      <c r="E4" s="20" t="inlineStr">
        <is>
          <t>Unifi Home Pro</t>
        </is>
      </c>
      <c r="F4" s="20" t="inlineStr">
        <is>
          <t>Apr</t>
        </is>
      </c>
      <c r="G4" s="20" t="inlineStr">
        <is>
          <t>Yes</t>
        </is>
      </c>
      <c r="H4" s="20" t="inlineStr">
        <is>
          <t>RCP-002</t>
        </is>
      </c>
    </row>
    <row r="5" ht="20" customHeight="1">
      <c r="B5" s="20" t="inlineStr">
        <is>
          <t>2026-04-05</t>
        </is>
      </c>
      <c r="C5" s="20" t="inlineStr">
        <is>
          <t>Professional Development</t>
        </is>
      </c>
      <c r="D5" s="21" t="n">
        <v>299</v>
      </c>
      <c r="E5" s="20" t="inlineStr">
        <is>
          <t>SEO course - Udemy</t>
        </is>
      </c>
      <c r="F5" s="20" t="inlineStr">
        <is>
          <t>Apr</t>
        </is>
      </c>
      <c r="G5" s="20" t="inlineStr">
        <is>
          <t>Yes</t>
        </is>
      </c>
      <c r="H5" s="20" t="inlineStr">
        <is>
          <t>RCP-003</t>
        </is>
      </c>
    </row>
    <row r="6" ht="20" customHeight="1">
      <c r="B6" s="20" t="inlineStr">
        <is>
          <t>2026-04-10</t>
        </is>
      </c>
      <c r="C6" s="20" t="inlineStr">
        <is>
          <t>Co-working Space</t>
        </is>
      </c>
      <c r="D6" s="21" t="n">
        <v>350</v>
      </c>
      <c r="E6" s="20" t="inlineStr">
        <is>
          <t>Colony KLCC day pass x5</t>
        </is>
      </c>
      <c r="F6" s="20" t="inlineStr">
        <is>
          <t>Apr</t>
        </is>
      </c>
      <c r="G6" s="20" t="inlineStr">
        <is>
          <t>Yes</t>
        </is>
      </c>
      <c r="H6" s="20" t="inlineStr">
        <is>
          <t>RCP-004</t>
        </is>
      </c>
    </row>
    <row r="7" ht="20" customHeight="1">
      <c r="B7" s="20" t="inlineStr">
        <is>
          <t>2026-04-12</t>
        </is>
      </c>
      <c r="C7" s="20" t="inlineStr">
        <is>
          <t>Meals (Business)</t>
        </is>
      </c>
      <c r="D7" s="21" t="inlineStr"/>
      <c r="E7" s="20" t="inlineStr">
        <is>
          <t>Client lunch - Bangsar</t>
        </is>
      </c>
      <c r="F7" s="20" t="inlineStr">
        <is>
          <t>Apr</t>
        </is>
      </c>
      <c r="G7" s="20" t="inlineStr">
        <is>
          <t>Partial</t>
        </is>
      </c>
      <c r="H7" s="20" t="inlineStr">
        <is>
          <t>RCP-005</t>
        </is>
      </c>
    </row>
    <row r="8" ht="20" customHeight="1">
      <c r="B8" s="23" t="n"/>
      <c r="C8" s="23" t="n"/>
      <c r="D8" s="24" t="n"/>
      <c r="E8" s="23" t="n"/>
      <c r="F8" s="23" t="n"/>
      <c r="G8" s="23" t="n"/>
      <c r="H8" s="23" t="n"/>
    </row>
    <row r="9" ht="20" customHeight="1">
      <c r="B9" s="23" t="n"/>
      <c r="C9" s="23" t="n"/>
      <c r="D9" s="24" t="n"/>
      <c r="E9" s="23" t="n"/>
      <c r="F9" s="23" t="n"/>
      <c r="G9" s="23" t="n"/>
      <c r="H9" s="23" t="n"/>
    </row>
    <row r="10" ht="20" customHeight="1">
      <c r="B10" s="23" t="n"/>
      <c r="C10" s="23" t="n"/>
      <c r="D10" s="24" t="n"/>
      <c r="E10" s="23" t="n"/>
      <c r="F10" s="23" t="n"/>
      <c r="G10" s="23" t="n"/>
      <c r="H10" s="23" t="n"/>
    </row>
    <row r="11" ht="20" customHeight="1">
      <c r="B11" s="23" t="n"/>
      <c r="C11" s="23" t="n"/>
      <c r="D11" s="24" t="n"/>
      <c r="E11" s="23" t="n"/>
      <c r="F11" s="23" t="n"/>
      <c r="G11" s="23" t="n"/>
      <c r="H11" s="23" t="n"/>
    </row>
    <row r="12" ht="20" customHeight="1">
      <c r="B12" s="23" t="n"/>
      <c r="C12" s="23" t="n"/>
      <c r="D12" s="24" t="n"/>
      <c r="E12" s="23" t="n"/>
      <c r="F12" s="23" t="n"/>
      <c r="G12" s="23" t="n"/>
      <c r="H12" s="23" t="n"/>
    </row>
    <row r="13" ht="20" customHeight="1">
      <c r="B13" s="23" t="n"/>
      <c r="C13" s="23" t="n"/>
      <c r="D13" s="24" t="n"/>
      <c r="E13" s="23" t="n"/>
      <c r="F13" s="23" t="n"/>
      <c r="G13" s="23" t="n"/>
      <c r="H13" s="23" t="n"/>
    </row>
    <row r="14" ht="20" customHeight="1">
      <c r="B14" s="23" t="n"/>
      <c r="C14" s="23" t="n"/>
      <c r="D14" s="24" t="n"/>
      <c r="E14" s="23" t="n"/>
      <c r="F14" s="23" t="n"/>
      <c r="G14" s="23" t="n"/>
      <c r="H14" s="23" t="n"/>
    </row>
    <row r="15" ht="20" customHeight="1">
      <c r="B15" s="23" t="n"/>
      <c r="C15" s="23" t="n"/>
      <c r="D15" s="24" t="n"/>
      <c r="E15" s="23" t="n"/>
      <c r="F15" s="23" t="n"/>
      <c r="G15" s="23" t="n"/>
      <c r="H15" s="23" t="n"/>
    </row>
    <row r="16" ht="20" customHeight="1">
      <c r="B16" s="23" t="n"/>
      <c r="C16" s="23" t="n"/>
      <c r="D16" s="24" t="n"/>
      <c r="E16" s="23" t="n"/>
      <c r="F16" s="23" t="n"/>
      <c r="G16" s="23" t="n"/>
      <c r="H16" s="23" t="n"/>
    </row>
    <row r="17" ht="20" customHeight="1">
      <c r="B17" s="23" t="n"/>
      <c r="C17" s="23" t="n"/>
      <c r="D17" s="24" t="n"/>
      <c r="E17" s="23" t="n"/>
      <c r="F17" s="23" t="n"/>
      <c r="G17" s="23" t="n"/>
      <c r="H17" s="23" t="n"/>
    </row>
    <row r="18" ht="20" customHeight="1">
      <c r="B18" s="23" t="n"/>
      <c r="C18" s="23" t="n"/>
      <c r="D18" s="24" t="n"/>
      <c r="E18" s="23" t="n"/>
      <c r="F18" s="23" t="n"/>
      <c r="G18" s="23" t="n"/>
      <c r="H18" s="23" t="n"/>
    </row>
    <row r="19" ht="20" customHeight="1">
      <c r="B19" s="23" t="n"/>
      <c r="C19" s="23" t="n"/>
      <c r="D19" s="24" t="n"/>
      <c r="E19" s="23" t="n"/>
      <c r="F19" s="23" t="n"/>
      <c r="G19" s="23" t="n"/>
      <c r="H19" s="23" t="n"/>
    </row>
    <row r="20" ht="20" customHeight="1">
      <c r="B20" s="23" t="n"/>
      <c r="C20" s="23" t="n"/>
      <c r="D20" s="24" t="n"/>
      <c r="E20" s="23" t="n"/>
      <c r="F20" s="23" t="n"/>
      <c r="G20" s="23" t="n"/>
      <c r="H20" s="23" t="n"/>
    </row>
    <row r="21" ht="20" customHeight="1">
      <c r="B21" s="23" t="n"/>
      <c r="C21" s="23" t="n"/>
      <c r="D21" s="24" t="n"/>
      <c r="E21" s="23" t="n"/>
      <c r="F21" s="23" t="n"/>
      <c r="G21" s="23" t="n"/>
      <c r="H21" s="23" t="n"/>
    </row>
    <row r="22" ht="20" customHeight="1">
      <c r="B22" s="23" t="n"/>
      <c r="C22" s="23" t="n"/>
      <c r="D22" s="24" t="n"/>
      <c r="E22" s="23" t="n"/>
      <c r="F22" s="23" t="n"/>
      <c r="G22" s="23" t="n"/>
      <c r="H22" s="23" t="n"/>
    </row>
    <row r="23" ht="20" customHeight="1">
      <c r="B23" s="23" t="n"/>
      <c r="C23" s="23" t="n"/>
      <c r="D23" s="24" t="n"/>
      <c r="E23" s="23" t="n"/>
      <c r="F23" s="23" t="n"/>
      <c r="G23" s="23" t="n"/>
      <c r="H23" s="23" t="n"/>
    </row>
    <row r="24" ht="20" customHeight="1">
      <c r="B24" s="23" t="n"/>
      <c r="C24" s="23" t="n"/>
      <c r="D24" s="24" t="n"/>
      <c r="E24" s="23" t="n"/>
      <c r="F24" s="23" t="n"/>
      <c r="G24" s="23" t="n"/>
      <c r="H24" s="23" t="n"/>
    </row>
    <row r="25" ht="20" customHeight="1">
      <c r="B25" s="23" t="n"/>
      <c r="C25" s="23" t="n"/>
      <c r="D25" s="24" t="n"/>
      <c r="E25" s="23" t="n"/>
      <c r="F25" s="23" t="n"/>
      <c r="G25" s="23" t="n"/>
      <c r="H25" s="23" t="n"/>
    </row>
    <row r="26" ht="20" customHeight="1">
      <c r="B26" s="23" t="n"/>
      <c r="C26" s="23" t="n"/>
      <c r="D26" s="24" t="n"/>
      <c r="E26" s="23" t="n"/>
      <c r="F26" s="23" t="n"/>
      <c r="G26" s="23" t="n"/>
      <c r="H26" s="23" t="n"/>
    </row>
    <row r="27" ht="20" customHeight="1">
      <c r="B27" s="23" t="n"/>
      <c r="C27" s="23" t="n"/>
      <c r="D27" s="24" t="n"/>
      <c r="E27" s="23" t="n"/>
      <c r="F27" s="23" t="n"/>
      <c r="G27" s="23" t="n"/>
      <c r="H27" s="23" t="n"/>
    </row>
    <row r="28" ht="20" customHeight="1">
      <c r="B28" s="23" t="n"/>
      <c r="C28" s="23" t="n"/>
      <c r="D28" s="24" t="n"/>
      <c r="E28" s="23" t="n"/>
      <c r="F28" s="23" t="n"/>
      <c r="G28" s="23" t="n"/>
      <c r="H28" s="23" t="n"/>
    </row>
    <row r="29" ht="20" customHeight="1">
      <c r="B29" s="23" t="n"/>
      <c r="C29" s="23" t="n"/>
      <c r="D29" s="24" t="n"/>
      <c r="E29" s="23" t="n"/>
      <c r="F29" s="23" t="n"/>
      <c r="G29" s="23" t="n"/>
      <c r="H29" s="23" t="n"/>
    </row>
    <row r="30" ht="20" customHeight="1">
      <c r="B30" s="23" t="n"/>
      <c r="C30" s="23" t="n"/>
      <c r="D30" s="24" t="n"/>
      <c r="E30" s="23" t="n"/>
      <c r="F30" s="23" t="n"/>
      <c r="G30" s="23" t="n"/>
      <c r="H30" s="23" t="n"/>
    </row>
    <row r="31" ht="20" customHeight="1">
      <c r="B31" s="23" t="n"/>
      <c r="C31" s="23" t="n"/>
      <c r="D31" s="24" t="n"/>
      <c r="E31" s="23" t="n"/>
      <c r="F31" s="23" t="n"/>
      <c r="G31" s="23" t="n"/>
      <c r="H31" s="23" t="n"/>
    </row>
    <row r="32" ht="20" customHeight="1">
      <c r="B32" s="23" t="n"/>
      <c r="C32" s="23" t="n"/>
      <c r="D32" s="24" t="n"/>
      <c r="E32" s="23" t="n"/>
      <c r="F32" s="23" t="n"/>
      <c r="G32" s="23" t="n"/>
      <c r="H32" s="23" t="n"/>
    </row>
    <row r="33" ht="20" customHeight="1">
      <c r="B33" s="23" t="n"/>
      <c r="C33" s="23" t="n"/>
      <c r="D33" s="24" t="n"/>
      <c r="E33" s="23" t="n"/>
      <c r="F33" s="23" t="n"/>
      <c r="G33" s="23" t="n"/>
      <c r="H33" s="23" t="n"/>
    </row>
    <row r="34" ht="20" customHeight="1">
      <c r="B34" s="23" t="n"/>
      <c r="C34" s="23" t="n"/>
      <c r="D34" s="24" t="n"/>
      <c r="E34" s="23" t="n"/>
      <c r="F34" s="23" t="n"/>
      <c r="G34" s="23" t="n"/>
      <c r="H34" s="23" t="n"/>
    </row>
    <row r="35" ht="20" customHeight="1">
      <c r="B35" s="23" t="n"/>
      <c r="C35" s="23" t="n"/>
      <c r="D35" s="24" t="n"/>
      <c r="E35" s="23" t="n"/>
      <c r="F35" s="23" t="n"/>
      <c r="G35" s="23" t="n"/>
      <c r="H35" s="23" t="n"/>
    </row>
    <row r="36" ht="20" customHeight="1">
      <c r="B36" s="23" t="n"/>
      <c r="C36" s="23" t="n"/>
      <c r="D36" s="24" t="n"/>
      <c r="E36" s="23" t="n"/>
      <c r="F36" s="23" t="n"/>
      <c r="G36" s="23" t="n"/>
      <c r="H36" s="23" t="n"/>
    </row>
    <row r="37" ht="20" customHeight="1">
      <c r="B37" s="23" t="n"/>
      <c r="C37" s="23" t="n"/>
      <c r="D37" s="24" t="n"/>
      <c r="E37" s="23" t="n"/>
      <c r="F37" s="23" t="n"/>
      <c r="G37" s="23" t="n"/>
      <c r="H37" s="23" t="n"/>
    </row>
    <row r="38" ht="20" customHeight="1">
      <c r="B38" s="23" t="n"/>
      <c r="C38" s="23" t="n"/>
      <c r="D38" s="24" t="n"/>
      <c r="E38" s="23" t="n"/>
      <c r="F38" s="23" t="n"/>
      <c r="G38" s="23" t="n"/>
      <c r="H38" s="23" t="n"/>
    </row>
    <row r="39" ht="20" customHeight="1">
      <c r="B39" s="23" t="n"/>
      <c r="C39" s="23" t="n"/>
      <c r="D39" s="24" t="n"/>
      <c r="E39" s="23" t="n"/>
      <c r="F39" s="23" t="n"/>
      <c r="G39" s="23" t="n"/>
      <c r="H39" s="23" t="n"/>
    </row>
    <row r="40" ht="20" customHeight="1">
      <c r="B40" s="23" t="n"/>
      <c r="C40" s="23" t="n"/>
      <c r="D40" s="24" t="n"/>
      <c r="E40" s="23" t="n"/>
      <c r="F40" s="23" t="n"/>
      <c r="G40" s="23" t="n"/>
      <c r="H40" s="23" t="n"/>
    </row>
    <row r="41" ht="20" customHeight="1">
      <c r="B41" s="23" t="n"/>
      <c r="C41" s="23" t="n"/>
      <c r="D41" s="24" t="n"/>
      <c r="E41" s="23" t="n"/>
      <c r="F41" s="23" t="n"/>
      <c r="G41" s="23" t="n"/>
      <c r="H41" s="23" t="n"/>
    </row>
    <row r="42" ht="20" customHeight="1">
      <c r="B42" s="23" t="n"/>
      <c r="C42" s="23" t="n"/>
      <c r="D42" s="24" t="n"/>
      <c r="E42" s="23" t="n"/>
      <c r="F42" s="23" t="n"/>
      <c r="G42" s="23" t="n"/>
      <c r="H42" s="23" t="n"/>
    </row>
    <row r="43" ht="20" customHeight="1">
      <c r="B43" s="23" t="n"/>
      <c r="C43" s="23" t="n"/>
      <c r="D43" s="24" t="n"/>
      <c r="E43" s="23" t="n"/>
      <c r="F43" s="23" t="n"/>
      <c r="G43" s="23" t="n"/>
      <c r="H43" s="23" t="n"/>
    </row>
    <row r="44" ht="20" customHeight="1">
      <c r="B44" s="23" t="n"/>
      <c r="C44" s="23" t="n"/>
      <c r="D44" s="24" t="n"/>
      <c r="E44" s="23" t="n"/>
      <c r="F44" s="23" t="n"/>
      <c r="G44" s="23" t="n"/>
      <c r="H44" s="23" t="n"/>
    </row>
    <row r="45" ht="20" customHeight="1">
      <c r="B45" s="23" t="n"/>
      <c r="C45" s="23" t="n"/>
      <c r="D45" s="24" t="n"/>
      <c r="E45" s="23" t="n"/>
      <c r="F45" s="23" t="n"/>
      <c r="G45" s="23" t="n"/>
      <c r="H45" s="23" t="n"/>
    </row>
    <row r="46" ht="20" customHeight="1">
      <c r="B46" s="23" t="n"/>
      <c r="C46" s="23" t="n"/>
      <c r="D46" s="24" t="n"/>
      <c r="E46" s="23" t="n"/>
      <c r="F46" s="23" t="n"/>
      <c r="G46" s="23" t="n"/>
      <c r="H46" s="23" t="n"/>
    </row>
    <row r="47" ht="20" customHeight="1">
      <c r="B47" s="23" t="n"/>
      <c r="C47" s="23" t="n"/>
      <c r="D47" s="24" t="n"/>
      <c r="E47" s="23" t="n"/>
      <c r="F47" s="23" t="n"/>
      <c r="G47" s="23" t="n"/>
      <c r="H47" s="23" t="n"/>
    </row>
    <row r="48" ht="20" customHeight="1">
      <c r="B48" s="23" t="n"/>
      <c r="C48" s="23" t="n"/>
      <c r="D48" s="24" t="n"/>
      <c r="E48" s="23" t="n"/>
      <c r="F48" s="23" t="n"/>
      <c r="G48" s="23" t="n"/>
      <c r="H48" s="23" t="n"/>
    </row>
    <row r="49" ht="20" customHeight="1">
      <c r="B49" s="23" t="n"/>
      <c r="C49" s="23" t="n"/>
      <c r="D49" s="24" t="n"/>
      <c r="E49" s="23" t="n"/>
      <c r="F49" s="23" t="n"/>
      <c r="G49" s="23" t="n"/>
      <c r="H49" s="23" t="n"/>
    </row>
    <row r="50" ht="20" customHeight="1">
      <c r="B50" s="23" t="n"/>
      <c r="C50" s="23" t="n"/>
      <c r="D50" s="24" t="n"/>
      <c r="E50" s="23" t="n"/>
      <c r="F50" s="23" t="n"/>
      <c r="G50" s="23" t="n"/>
      <c r="H50" s="23" t="n"/>
    </row>
    <row r="51" ht="20" customHeight="1">
      <c r="B51" s="23" t="n"/>
      <c r="C51" s="23" t="n"/>
      <c r="D51" s="24" t="n"/>
      <c r="E51" s="23" t="n"/>
      <c r="F51" s="23" t="n"/>
      <c r="G51" s="23" t="n"/>
      <c r="H51" s="23" t="n"/>
    </row>
    <row r="52" ht="20" customHeight="1">
      <c r="B52" s="23" t="n"/>
      <c r="C52" s="23" t="n"/>
      <c r="D52" s="24" t="n"/>
      <c r="E52" s="23" t="n"/>
      <c r="F52" s="23" t="n"/>
      <c r="G52" s="23" t="n"/>
      <c r="H52" s="23" t="n"/>
    </row>
    <row r="53" ht="20" customHeight="1">
      <c r="B53" s="23" t="n"/>
      <c r="C53" s="23" t="n"/>
      <c r="D53" s="24" t="n"/>
      <c r="E53" s="23" t="n"/>
      <c r="F53" s="23" t="n"/>
      <c r="G53" s="23" t="n"/>
      <c r="H53" s="23" t="n"/>
    </row>
    <row r="54" ht="20" customHeight="1">
      <c r="B54" s="23" t="n"/>
      <c r="C54" s="23" t="n"/>
      <c r="D54" s="24" t="n"/>
      <c r="E54" s="23" t="n"/>
      <c r="F54" s="23" t="n"/>
      <c r="G54" s="23" t="n"/>
      <c r="H54" s="23" t="n"/>
    </row>
    <row r="55" ht="20" customHeight="1">
      <c r="B55" s="23" t="n"/>
      <c r="C55" s="23" t="n"/>
      <c r="D55" s="24" t="n"/>
      <c r="E55" s="23" t="n"/>
      <c r="F55" s="23" t="n"/>
      <c r="G55" s="23" t="n"/>
      <c r="H55" s="23" t="n"/>
    </row>
    <row r="56" ht="20" customHeight="1">
      <c r="B56" s="23" t="n"/>
      <c r="C56" s="23" t="n"/>
      <c r="D56" s="24" t="n"/>
      <c r="E56" s="23" t="n"/>
      <c r="F56" s="23" t="n"/>
      <c r="G56" s="23" t="n"/>
      <c r="H56" s="23" t="n"/>
    </row>
    <row r="57" ht="20" customHeight="1">
      <c r="B57" s="23" t="n"/>
      <c r="C57" s="23" t="n"/>
      <c r="D57" s="24" t="n"/>
      <c r="E57" s="23" t="n"/>
      <c r="F57" s="23" t="n"/>
      <c r="G57" s="23" t="n"/>
      <c r="H57" s="23" t="n"/>
    </row>
    <row r="58" ht="20" customHeight="1">
      <c r="B58" s="23" t="n"/>
      <c r="C58" s="23" t="n"/>
      <c r="D58" s="24" t="n"/>
      <c r="E58" s="23" t="n"/>
      <c r="F58" s="23" t="n"/>
      <c r="G58" s="23" t="n"/>
      <c r="H58" s="23" t="n"/>
    </row>
    <row r="59" ht="20" customHeight="1">
      <c r="B59" s="23" t="n"/>
      <c r="C59" s="23" t="n"/>
      <c r="D59" s="24" t="n"/>
      <c r="E59" s="23" t="n"/>
      <c r="F59" s="23" t="n"/>
      <c r="G59" s="23" t="n"/>
      <c r="H59" s="23" t="n"/>
    </row>
    <row r="60" ht="20" customHeight="1">
      <c r="B60" s="23" t="n"/>
      <c r="C60" s="23" t="n"/>
      <c r="D60" s="24" t="n"/>
      <c r="E60" s="23" t="n"/>
      <c r="F60" s="23" t="n"/>
      <c r="G60" s="23" t="n"/>
      <c r="H60" s="23" t="n"/>
    </row>
    <row r="61" ht="20" customHeight="1">
      <c r="B61" s="23" t="n"/>
      <c r="C61" s="23" t="n"/>
      <c r="D61" s="24" t="n"/>
      <c r="E61" s="23" t="n"/>
      <c r="F61" s="23" t="n"/>
      <c r="G61" s="23" t="n"/>
      <c r="H61" s="23" t="n"/>
    </row>
    <row r="62" ht="20" customHeight="1">
      <c r="B62" s="23" t="n"/>
      <c r="C62" s="23" t="n"/>
      <c r="D62" s="24" t="n"/>
      <c r="E62" s="23" t="n"/>
      <c r="F62" s="23" t="n"/>
      <c r="G62" s="23" t="n"/>
      <c r="H62" s="23" t="n"/>
    </row>
    <row r="63" ht="20" customHeight="1">
      <c r="B63" s="23" t="n"/>
      <c r="C63" s="23" t="n"/>
      <c r="D63" s="24" t="n"/>
      <c r="E63" s="23" t="n"/>
      <c r="F63" s="23" t="n"/>
      <c r="G63" s="23" t="n"/>
      <c r="H63" s="23" t="n"/>
    </row>
    <row r="64" ht="20" customHeight="1">
      <c r="B64" s="23" t="n"/>
      <c r="C64" s="23" t="n"/>
      <c r="D64" s="24" t="n"/>
      <c r="E64" s="23" t="n"/>
      <c r="F64" s="23" t="n"/>
      <c r="G64" s="23" t="n"/>
      <c r="H64" s="23" t="n"/>
    </row>
    <row r="65" ht="20" customHeight="1">
      <c r="B65" s="23" t="n"/>
      <c r="C65" s="23" t="n"/>
      <c r="D65" s="24" t="n"/>
      <c r="E65" s="23" t="n"/>
      <c r="F65" s="23" t="n"/>
      <c r="G65" s="23" t="n"/>
      <c r="H65" s="23" t="n"/>
    </row>
    <row r="66" ht="20" customHeight="1">
      <c r="B66" s="23" t="n"/>
      <c r="C66" s="23" t="n"/>
      <c r="D66" s="24" t="n"/>
      <c r="E66" s="23" t="n"/>
      <c r="F66" s="23" t="n"/>
      <c r="G66" s="23" t="n"/>
      <c r="H66" s="23" t="n"/>
    </row>
    <row r="67" ht="20" customHeight="1">
      <c r="B67" s="23" t="n"/>
      <c r="C67" s="23" t="n"/>
      <c r="D67" s="24" t="n"/>
      <c r="E67" s="23" t="n"/>
      <c r="F67" s="23" t="n"/>
      <c r="G67" s="23" t="n"/>
      <c r="H67" s="23" t="n"/>
    </row>
    <row r="68" ht="20" customHeight="1">
      <c r="B68" s="23" t="n"/>
      <c r="C68" s="23" t="n"/>
      <c r="D68" s="24" t="n"/>
      <c r="E68" s="23" t="n"/>
      <c r="F68" s="23" t="n"/>
      <c r="G68" s="23" t="n"/>
      <c r="H68" s="23" t="n"/>
    </row>
    <row r="69" ht="20" customHeight="1">
      <c r="B69" s="23" t="n"/>
      <c r="C69" s="23" t="n"/>
      <c r="D69" s="24" t="n"/>
      <c r="E69" s="23" t="n"/>
      <c r="F69" s="23" t="n"/>
      <c r="G69" s="23" t="n"/>
      <c r="H69" s="23" t="n"/>
    </row>
    <row r="70" ht="20" customHeight="1">
      <c r="B70" s="23" t="n"/>
      <c r="C70" s="23" t="n"/>
      <c r="D70" s="24" t="n"/>
      <c r="E70" s="23" t="n"/>
      <c r="F70" s="23" t="n"/>
      <c r="G70" s="23" t="n"/>
      <c r="H70" s="23" t="n"/>
    </row>
    <row r="71" ht="20" customHeight="1">
      <c r="B71" s="23" t="n"/>
      <c r="C71" s="23" t="n"/>
      <c r="D71" s="24" t="n"/>
      <c r="E71" s="23" t="n"/>
      <c r="F71" s="23" t="n"/>
      <c r="G71" s="23" t="n"/>
      <c r="H71" s="23" t="n"/>
    </row>
    <row r="72" ht="20" customHeight="1">
      <c r="B72" s="23" t="n"/>
      <c r="C72" s="23" t="n"/>
      <c r="D72" s="24" t="n"/>
      <c r="E72" s="23" t="n"/>
      <c r="F72" s="23" t="n"/>
      <c r="G72" s="23" t="n"/>
      <c r="H72" s="23" t="n"/>
    </row>
    <row r="73" ht="20" customHeight="1">
      <c r="B73" s="23" t="n"/>
      <c r="C73" s="23" t="n"/>
      <c r="D73" s="24" t="n"/>
      <c r="E73" s="23" t="n"/>
      <c r="F73" s="23" t="n"/>
      <c r="G73" s="23" t="n"/>
      <c r="H73" s="23" t="n"/>
    </row>
    <row r="74" ht="20" customHeight="1">
      <c r="B74" s="23" t="n"/>
      <c r="C74" s="23" t="n"/>
      <c r="D74" s="24" t="n"/>
      <c r="E74" s="23" t="n"/>
      <c r="F74" s="23" t="n"/>
      <c r="G74" s="23" t="n"/>
      <c r="H74" s="23" t="n"/>
    </row>
    <row r="75" ht="20" customHeight="1">
      <c r="B75" s="23" t="n"/>
      <c r="C75" s="23" t="n"/>
      <c r="D75" s="24" t="n"/>
      <c r="E75" s="23" t="n"/>
      <c r="F75" s="23" t="n"/>
      <c r="G75" s="23" t="n"/>
      <c r="H75" s="23" t="n"/>
    </row>
    <row r="76" ht="20" customHeight="1">
      <c r="B76" s="23" t="n"/>
      <c r="C76" s="23" t="n"/>
      <c r="D76" s="24" t="n"/>
      <c r="E76" s="23" t="n"/>
      <c r="F76" s="23" t="n"/>
      <c r="G76" s="23" t="n"/>
      <c r="H76" s="23" t="n"/>
    </row>
    <row r="77" ht="20" customHeight="1">
      <c r="B77" s="23" t="n"/>
      <c r="C77" s="23" t="n"/>
      <c r="D77" s="24" t="n"/>
      <c r="E77" s="23" t="n"/>
      <c r="F77" s="23" t="n"/>
      <c r="G77" s="23" t="n"/>
      <c r="H77" s="23" t="n"/>
    </row>
  </sheetData>
  <mergeCells count="1">
    <mergeCell ref="B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D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8" customWidth="1" min="3" max="3"/>
    <col width="24" customWidth="1" min="4" max="4"/>
  </cols>
  <sheetData>
    <row r="1" ht="30" customHeight="1">
      <c r="B1" s="27" t="inlineStr">
        <is>
          <t>🧮 Malaysia PCB / Income Tax Estimator 2026</t>
        </is>
      </c>
    </row>
    <row r="2">
      <c r="B2" s="28" t="inlineStr">
        <is>
          <t>⚠️  Estimate only. Consult a licensed tax agent for official filing. | accountingmalaysia.com</t>
        </is>
      </c>
    </row>
    <row r="4" ht="22" customHeight="1">
      <c r="B4" s="3" t="inlineStr">
        <is>
          <t>ANNUAL INCOME</t>
        </is>
      </c>
    </row>
    <row r="5" ht="22" customHeight="1">
      <c r="B5" s="20" t="inlineStr">
        <is>
          <t>Gross Annual Income (RM)</t>
        </is>
      </c>
      <c r="C5" s="29">
        <f>Dashboard!B7</f>
        <v/>
      </c>
      <c r="D5" s="30" t="inlineStr">
        <is>
          <t>Auto-linked from Dashboard</t>
        </is>
      </c>
    </row>
    <row r="6" ht="22" customHeight="1">
      <c r="B6" s="20" t="inlineStr">
        <is>
          <t>Less: EPF Contributions (11%)</t>
        </is>
      </c>
      <c r="C6" s="29">
        <f>B5*0.11</f>
        <v/>
      </c>
      <c r="D6" s="30" t="inlineStr">
        <is>
          <t>Max RM4,000 relief</t>
        </is>
      </c>
    </row>
    <row r="7" ht="22" customHeight="1">
      <c r="B7" s="20" t="inlineStr">
        <is>
          <t>Less: Life Insurance Relief</t>
        </is>
      </c>
      <c r="C7" s="29" t="n">
        <v>3000</v>
      </c>
      <c r="D7" s="30" t="inlineStr">
        <is>
          <t>Max RM3,000</t>
        </is>
      </c>
    </row>
    <row r="8" ht="22" customHeight="1">
      <c r="B8" s="20" t="inlineStr">
        <is>
          <t>Less: Personal Relief</t>
        </is>
      </c>
      <c r="C8" s="29" t="n">
        <v>9000</v>
      </c>
      <c r="D8" s="30" t="inlineStr">
        <is>
          <t>Standard individual relief</t>
        </is>
      </c>
    </row>
    <row r="9" ht="22" customHeight="1">
      <c r="B9" s="20" t="inlineStr">
        <is>
          <t>Less: Medical (self/spouse)</t>
        </is>
      </c>
      <c r="C9" s="29" t="n">
        <v>0</v>
      </c>
      <c r="D9" s="30" t="inlineStr">
        <is>
          <t>Max RM10,000</t>
        </is>
      </c>
    </row>
    <row r="10" ht="22" customHeight="1">
      <c r="B10" s="20" t="inlineStr">
        <is>
          <t>Less: SSPN Education Savings</t>
        </is>
      </c>
      <c r="C10" s="29" t="n">
        <v>0</v>
      </c>
      <c r="D10" s="30" t="inlineStr">
        <is>
          <t>Max RM8,000</t>
        </is>
      </c>
    </row>
    <row r="11" ht="22" customHeight="1">
      <c r="B11" s="31" t="inlineStr">
        <is>
          <t>Chargeable Income</t>
        </is>
      </c>
      <c r="C11" s="32">
        <f>B5-B6-B7-B8-B9-B10</f>
        <v/>
      </c>
      <c r="D11" s="30" t="inlineStr"/>
    </row>
    <row r="13" ht="22" customHeight="1">
      <c r="B13" s="3" t="inlineStr">
        <is>
          <t>TAX BRACKETS (Malaysia 2026)</t>
        </is>
      </c>
    </row>
    <row r="14" ht="22" customHeight="1">
      <c r="B14" s="20" t="inlineStr">
        <is>
          <t>First RM5,000</t>
        </is>
      </c>
      <c r="C14" s="29">
        <f>MIN(B11,5000)*0</f>
        <v/>
      </c>
      <c r="D14" s="30" t="inlineStr">
        <is>
          <t>0%</t>
        </is>
      </c>
    </row>
    <row r="15" ht="22" customHeight="1">
      <c r="B15" s="20" t="inlineStr">
        <is>
          <t>RM5,001–RM20,000</t>
        </is>
      </c>
      <c r="C15" s="29">
        <f>MAX(0,MIN(B11,20000)-5000)*0.01</f>
        <v/>
      </c>
      <c r="D15" s="30" t="inlineStr">
        <is>
          <t>1%</t>
        </is>
      </c>
    </row>
    <row r="16" ht="22" customHeight="1">
      <c r="B16" s="20" t="inlineStr">
        <is>
          <t>RM20,001–RM35,000</t>
        </is>
      </c>
      <c r="C16" s="29">
        <f>MAX(0,MIN(B11,35000)-20000)*0.03</f>
        <v/>
      </c>
      <c r="D16" s="30" t="inlineStr">
        <is>
          <t>3%</t>
        </is>
      </c>
    </row>
    <row r="17" ht="22" customHeight="1">
      <c r="B17" s="20" t="inlineStr">
        <is>
          <t>RM35,001–RM50,000</t>
        </is>
      </c>
      <c r="C17" s="29">
        <f>MAX(0,MIN(B11,50000)-35000)*0.08</f>
        <v/>
      </c>
      <c r="D17" s="30" t="inlineStr">
        <is>
          <t>8%</t>
        </is>
      </c>
    </row>
    <row r="18" ht="22" customHeight="1">
      <c r="B18" s="20" t="inlineStr">
        <is>
          <t>RM50,001–RM70,000</t>
        </is>
      </c>
      <c r="C18" s="29">
        <f>MAX(0,MIN(B11,70000)-50000)*0.13</f>
        <v/>
      </c>
      <c r="D18" s="30" t="inlineStr">
        <is>
          <t>13%</t>
        </is>
      </c>
    </row>
    <row r="19" ht="22" customHeight="1">
      <c r="B19" s="20" t="inlineStr">
        <is>
          <t>RM70,001–RM100,000</t>
        </is>
      </c>
      <c r="C19" s="29">
        <f>MAX(0,MIN(B11,100000)-70000)*0.21</f>
        <v/>
      </c>
      <c r="D19" s="30" t="inlineStr">
        <is>
          <t>21%</t>
        </is>
      </c>
    </row>
    <row r="20" ht="22" customHeight="1">
      <c r="B20" s="20" t="inlineStr">
        <is>
          <t>RM100,001–RM400,000</t>
        </is>
      </c>
      <c r="C20" s="29">
        <f>MAX(0,MIN(B11,400000)-100000)*0.24</f>
        <v/>
      </c>
      <c r="D20" s="30" t="inlineStr">
        <is>
          <t>24%</t>
        </is>
      </c>
    </row>
    <row r="22" ht="22" customHeight="1">
      <c r="B22" s="31" t="inlineStr">
        <is>
          <t>TOTAL ESTIMATED TAX</t>
        </is>
      </c>
      <c r="C22" s="33">
        <f>SUM(B14:B20)</f>
        <v/>
      </c>
      <c r="D22" s="30" t="inlineStr"/>
    </row>
    <row r="23" ht="22" customHeight="1">
      <c r="B23" s="31" t="inlineStr">
        <is>
          <t>Monthly PCB to set aside</t>
        </is>
      </c>
      <c r="C23" s="33">
        <f>B22/12</f>
        <v/>
      </c>
      <c r="D23" s="30" t="inlineStr">
        <is>
          <t>Transfer this to savings each month</t>
        </is>
      </c>
    </row>
    <row r="24" ht="22" customHeight="1">
      <c r="B24" s="31" t="inlineStr">
        <is>
          <t>Effective Tax Rate</t>
        </is>
      </c>
      <c r="C24" s="34">
        <f>IF(B5&gt;0,B22/B5,0)</f>
        <v/>
      </c>
      <c r="D24" s="30" t="inlineStr"/>
    </row>
  </sheetData>
  <mergeCells count="4">
    <mergeCell ref="B13:D13"/>
    <mergeCell ref="B1:D1"/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1:J35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5" customWidth="1" min="2" max="2"/>
    <col width="22" customWidth="1" min="3" max="3"/>
    <col width="18" customWidth="1" min="4" max="4"/>
    <col width="14" customWidth="1" min="5" max="5"/>
    <col width="14" customWidth="1" min="6" max="6"/>
    <col width="14" customWidth="1" min="7" max="7"/>
    <col width="14" customWidth="1" min="8" max="8"/>
    <col width="16" customWidth="1" min="9" max="9"/>
    <col width="22" customWidth="1" min="10" max="10"/>
  </cols>
  <sheetData>
    <row r="1" ht="28" customHeight="1">
      <c r="B1" s="18" t="inlineStr">
        <is>
          <t>👥 Client Roster — Track retainers, rates &amp; contract status</t>
        </is>
      </c>
    </row>
    <row r="2" ht="22" customHeight="1">
      <c r="B2" s="35" t="inlineStr">
        <is>
          <t>#</t>
        </is>
      </c>
      <c r="C2" s="35" t="inlineStr">
        <is>
          <t>Client Name</t>
        </is>
      </c>
      <c r="D2" s="35" t="inlineStr">
        <is>
          <t>Industry</t>
        </is>
      </c>
      <c r="E2" s="35" t="inlineStr">
        <is>
          <t>Monthly Rate (RM)</t>
        </is>
      </c>
      <c r="F2" s="35" t="inlineStr">
        <is>
          <t>Contract Start</t>
        </is>
      </c>
      <c r="G2" s="35" t="inlineStr">
        <is>
          <t>Contract End</t>
        </is>
      </c>
      <c r="H2" s="35" t="inlineStr">
        <is>
          <t>Status</t>
        </is>
      </c>
      <c r="I2" s="35" t="inlineStr">
        <is>
          <t>Payment Terms</t>
        </is>
      </c>
      <c r="J2" s="35" t="inlineStr">
        <is>
          <t>Notes</t>
        </is>
      </c>
    </row>
    <row r="3" ht="20" customHeight="1">
      <c r="B3" s="20" t="n">
        <v>1</v>
      </c>
      <c r="C3" s="20" t="inlineStr">
        <is>
          <t>ABC Sdn Bhd</t>
        </is>
      </c>
      <c r="D3" s="20" t="inlineStr">
        <is>
          <t>E-commerce</t>
        </is>
      </c>
      <c r="E3" s="36" t="n">
        <v>3500</v>
      </c>
      <c r="F3" s="20" t="inlineStr">
        <is>
          <t>2026-01-01</t>
        </is>
      </c>
      <c r="G3" s="20" t="inlineStr">
        <is>
          <t>2026-12-31</t>
        </is>
      </c>
      <c r="H3" s="20" t="inlineStr">
        <is>
          <t>Active</t>
        </is>
      </c>
      <c r="I3" s="20" t="inlineStr">
        <is>
          <t>Net 30</t>
        </is>
      </c>
      <c r="J3" s="20" t="inlineStr">
        <is>
          <t>SEO retainer</t>
        </is>
      </c>
    </row>
    <row r="4" ht="20" customHeight="1">
      <c r="B4" s="20" t="n">
        <v>2</v>
      </c>
      <c r="C4" s="20" t="inlineStr">
        <is>
          <t>XYZ Digital</t>
        </is>
      </c>
      <c r="D4" s="20" t="inlineStr">
        <is>
          <t>Tech Startup</t>
        </is>
      </c>
      <c r="E4" s="36" t="n">
        <v>2000</v>
      </c>
      <c r="F4" s="20" t="inlineStr">
        <is>
          <t>2026-03-01</t>
        </is>
      </c>
      <c r="G4" s="20" t="inlineStr">
        <is>
          <t>2026-08-31</t>
        </is>
      </c>
      <c r="H4" s="20" t="inlineStr">
        <is>
          <t>Active</t>
        </is>
      </c>
      <c r="I4" s="20" t="inlineStr">
        <is>
          <t>Net 14</t>
        </is>
      </c>
      <c r="J4" s="20" t="inlineStr">
        <is>
          <t>Content only</t>
        </is>
      </c>
    </row>
    <row r="5" ht="20" customHeight="1">
      <c r="B5" s="20" t="n">
        <v>3</v>
      </c>
      <c r="C5" s="20" t="inlineStr"/>
      <c r="D5" s="20" t="inlineStr"/>
      <c r="E5" s="36" t="inlineStr"/>
      <c r="F5" s="20" t="inlineStr"/>
      <c r="G5" s="20" t="inlineStr"/>
      <c r="H5" s="20" t="inlineStr"/>
      <c r="I5" s="20" t="inlineStr"/>
      <c r="J5" s="20" t="inlineStr"/>
    </row>
    <row r="6" ht="20" customHeight="1">
      <c r="B6" s="23" t="n"/>
      <c r="C6" s="23" t="n"/>
      <c r="D6" s="23" t="n"/>
      <c r="E6" s="37" t="n"/>
      <c r="F6" s="23" t="n"/>
      <c r="G6" s="23" t="n"/>
      <c r="H6" s="23" t="n"/>
      <c r="I6" s="23" t="n"/>
      <c r="J6" s="23" t="n"/>
    </row>
    <row r="7" ht="20" customHeight="1">
      <c r="B7" s="23" t="n"/>
      <c r="C7" s="23" t="n"/>
      <c r="D7" s="23" t="n"/>
      <c r="E7" s="37" t="n"/>
      <c r="F7" s="23" t="n"/>
      <c r="G7" s="23" t="n"/>
      <c r="H7" s="23" t="n"/>
      <c r="I7" s="23" t="n"/>
      <c r="J7" s="23" t="n"/>
    </row>
    <row r="8" ht="20" customHeight="1">
      <c r="B8" s="23" t="n"/>
      <c r="C8" s="23" t="n"/>
      <c r="D8" s="23" t="n"/>
      <c r="E8" s="37" t="n"/>
      <c r="F8" s="23" t="n"/>
      <c r="G8" s="23" t="n"/>
      <c r="H8" s="23" t="n"/>
      <c r="I8" s="23" t="n"/>
      <c r="J8" s="23" t="n"/>
    </row>
    <row r="9" ht="20" customHeight="1">
      <c r="B9" s="23" t="n"/>
      <c r="C9" s="23" t="n"/>
      <c r="D9" s="23" t="n"/>
      <c r="E9" s="37" t="n"/>
      <c r="F9" s="23" t="n"/>
      <c r="G9" s="23" t="n"/>
      <c r="H9" s="23" t="n"/>
      <c r="I9" s="23" t="n"/>
      <c r="J9" s="23" t="n"/>
    </row>
    <row r="10" ht="20" customHeight="1">
      <c r="B10" s="23" t="n"/>
      <c r="C10" s="23" t="n"/>
      <c r="D10" s="23" t="n"/>
      <c r="E10" s="37" t="n"/>
      <c r="F10" s="23" t="n"/>
      <c r="G10" s="23" t="n"/>
      <c r="H10" s="23" t="n"/>
      <c r="I10" s="23" t="n"/>
      <c r="J10" s="23" t="n"/>
    </row>
    <row r="11" ht="20" customHeight="1">
      <c r="B11" s="23" t="n"/>
      <c r="C11" s="23" t="n"/>
      <c r="D11" s="23" t="n"/>
      <c r="E11" s="37" t="n"/>
      <c r="F11" s="23" t="n"/>
      <c r="G11" s="23" t="n"/>
      <c r="H11" s="23" t="n"/>
      <c r="I11" s="23" t="n"/>
      <c r="J11" s="23" t="n"/>
    </row>
    <row r="12" ht="20" customHeight="1">
      <c r="B12" s="23" t="n"/>
      <c r="C12" s="23" t="n"/>
      <c r="D12" s="23" t="n"/>
      <c r="E12" s="37" t="n"/>
      <c r="F12" s="23" t="n"/>
      <c r="G12" s="23" t="n"/>
      <c r="H12" s="23" t="n"/>
      <c r="I12" s="23" t="n"/>
      <c r="J12" s="23" t="n"/>
    </row>
    <row r="13" ht="20" customHeight="1">
      <c r="B13" s="23" t="n"/>
      <c r="C13" s="23" t="n"/>
      <c r="D13" s="23" t="n"/>
      <c r="E13" s="37" t="n"/>
      <c r="F13" s="23" t="n"/>
      <c r="G13" s="23" t="n"/>
      <c r="H13" s="23" t="n"/>
      <c r="I13" s="23" t="n"/>
      <c r="J13" s="23" t="n"/>
    </row>
    <row r="14" ht="20" customHeight="1">
      <c r="B14" s="23" t="n"/>
      <c r="C14" s="23" t="n"/>
      <c r="D14" s="23" t="n"/>
      <c r="E14" s="37" t="n"/>
      <c r="F14" s="23" t="n"/>
      <c r="G14" s="23" t="n"/>
      <c r="H14" s="23" t="n"/>
      <c r="I14" s="23" t="n"/>
      <c r="J14" s="23" t="n"/>
    </row>
    <row r="15" ht="20" customHeight="1">
      <c r="B15" s="23" t="n"/>
      <c r="C15" s="23" t="n"/>
      <c r="D15" s="23" t="n"/>
      <c r="E15" s="37" t="n"/>
      <c r="F15" s="23" t="n"/>
      <c r="G15" s="23" t="n"/>
      <c r="H15" s="23" t="n"/>
      <c r="I15" s="23" t="n"/>
      <c r="J15" s="23" t="n"/>
    </row>
    <row r="16" ht="20" customHeight="1">
      <c r="B16" s="23" t="n"/>
      <c r="C16" s="23" t="n"/>
      <c r="D16" s="23" t="n"/>
      <c r="E16" s="37" t="n"/>
      <c r="F16" s="23" t="n"/>
      <c r="G16" s="23" t="n"/>
      <c r="H16" s="23" t="n"/>
      <c r="I16" s="23" t="n"/>
      <c r="J16" s="23" t="n"/>
    </row>
    <row r="17" ht="20" customHeight="1">
      <c r="B17" s="23" t="n"/>
      <c r="C17" s="23" t="n"/>
      <c r="D17" s="23" t="n"/>
      <c r="E17" s="37" t="n"/>
      <c r="F17" s="23" t="n"/>
      <c r="G17" s="23" t="n"/>
      <c r="H17" s="23" t="n"/>
      <c r="I17" s="23" t="n"/>
      <c r="J17" s="23" t="n"/>
    </row>
    <row r="18" ht="20" customHeight="1">
      <c r="B18" s="23" t="n"/>
      <c r="C18" s="23" t="n"/>
      <c r="D18" s="23" t="n"/>
      <c r="E18" s="37" t="n"/>
      <c r="F18" s="23" t="n"/>
      <c r="G18" s="23" t="n"/>
      <c r="H18" s="23" t="n"/>
      <c r="I18" s="23" t="n"/>
      <c r="J18" s="23" t="n"/>
    </row>
    <row r="19" ht="20" customHeight="1">
      <c r="B19" s="23" t="n"/>
      <c r="C19" s="23" t="n"/>
      <c r="D19" s="23" t="n"/>
      <c r="E19" s="37" t="n"/>
      <c r="F19" s="23" t="n"/>
      <c r="G19" s="23" t="n"/>
      <c r="H19" s="23" t="n"/>
      <c r="I19" s="23" t="n"/>
      <c r="J19" s="23" t="n"/>
    </row>
    <row r="20" ht="20" customHeight="1">
      <c r="B20" s="23" t="n"/>
      <c r="C20" s="23" t="n"/>
      <c r="D20" s="23" t="n"/>
      <c r="E20" s="37" t="n"/>
      <c r="F20" s="23" t="n"/>
      <c r="G20" s="23" t="n"/>
      <c r="H20" s="23" t="n"/>
      <c r="I20" s="23" t="n"/>
      <c r="J20" s="23" t="n"/>
    </row>
    <row r="21" ht="20" customHeight="1">
      <c r="B21" s="23" t="n"/>
      <c r="C21" s="23" t="n"/>
      <c r="D21" s="23" t="n"/>
      <c r="E21" s="37" t="n"/>
      <c r="F21" s="23" t="n"/>
      <c r="G21" s="23" t="n"/>
      <c r="H21" s="23" t="n"/>
      <c r="I21" s="23" t="n"/>
      <c r="J21" s="23" t="n"/>
    </row>
    <row r="22" ht="20" customHeight="1">
      <c r="B22" s="23" t="n"/>
      <c r="C22" s="23" t="n"/>
      <c r="D22" s="23" t="n"/>
      <c r="E22" s="37" t="n"/>
      <c r="F22" s="23" t="n"/>
      <c r="G22" s="23" t="n"/>
      <c r="H22" s="23" t="n"/>
      <c r="I22" s="23" t="n"/>
      <c r="J22" s="23" t="n"/>
    </row>
    <row r="23" ht="20" customHeight="1">
      <c r="B23" s="23" t="n"/>
      <c r="C23" s="23" t="n"/>
      <c r="D23" s="23" t="n"/>
      <c r="E23" s="37" t="n"/>
      <c r="F23" s="23" t="n"/>
      <c r="G23" s="23" t="n"/>
      <c r="H23" s="23" t="n"/>
      <c r="I23" s="23" t="n"/>
      <c r="J23" s="23" t="n"/>
    </row>
    <row r="24" ht="20" customHeight="1">
      <c r="B24" s="23" t="n"/>
      <c r="C24" s="23" t="n"/>
      <c r="D24" s="23" t="n"/>
      <c r="E24" s="37" t="n"/>
      <c r="F24" s="23" t="n"/>
      <c r="G24" s="23" t="n"/>
      <c r="H24" s="23" t="n"/>
      <c r="I24" s="23" t="n"/>
      <c r="J24" s="23" t="n"/>
    </row>
    <row r="25" ht="20" customHeight="1">
      <c r="B25" s="23" t="n"/>
      <c r="C25" s="23" t="n"/>
      <c r="D25" s="23" t="n"/>
      <c r="E25" s="37" t="n"/>
      <c r="F25" s="23" t="n"/>
      <c r="G25" s="23" t="n"/>
      <c r="H25" s="23" t="n"/>
      <c r="I25" s="23" t="n"/>
      <c r="J25" s="23" t="n"/>
    </row>
    <row r="26" ht="20" customHeight="1">
      <c r="B26" s="23" t="n"/>
      <c r="C26" s="23" t="n"/>
      <c r="D26" s="23" t="n"/>
      <c r="E26" s="37" t="n"/>
      <c r="F26" s="23" t="n"/>
      <c r="G26" s="23" t="n"/>
      <c r="H26" s="23" t="n"/>
      <c r="I26" s="23" t="n"/>
      <c r="J26" s="23" t="n"/>
    </row>
    <row r="27" ht="20" customHeight="1">
      <c r="B27" s="23" t="n"/>
      <c r="C27" s="23" t="n"/>
      <c r="D27" s="23" t="n"/>
      <c r="E27" s="37" t="n"/>
      <c r="F27" s="23" t="n"/>
      <c r="G27" s="23" t="n"/>
      <c r="H27" s="23" t="n"/>
      <c r="I27" s="23" t="n"/>
      <c r="J27" s="23" t="n"/>
    </row>
    <row r="28" ht="20" customHeight="1">
      <c r="B28" s="23" t="n"/>
      <c r="C28" s="23" t="n"/>
      <c r="D28" s="23" t="n"/>
      <c r="E28" s="37" t="n"/>
      <c r="F28" s="23" t="n"/>
      <c r="G28" s="23" t="n"/>
      <c r="H28" s="23" t="n"/>
      <c r="I28" s="23" t="n"/>
      <c r="J28" s="23" t="n"/>
    </row>
    <row r="29" ht="20" customHeight="1">
      <c r="B29" s="23" t="n"/>
      <c r="C29" s="23" t="n"/>
      <c r="D29" s="23" t="n"/>
      <c r="E29" s="37" t="n"/>
      <c r="F29" s="23" t="n"/>
      <c r="G29" s="23" t="n"/>
      <c r="H29" s="23" t="n"/>
      <c r="I29" s="23" t="n"/>
      <c r="J29" s="23" t="n"/>
    </row>
    <row r="30" ht="20" customHeight="1">
      <c r="B30" s="23" t="n"/>
      <c r="C30" s="23" t="n"/>
      <c r="D30" s="23" t="n"/>
      <c r="E30" s="37" t="n"/>
      <c r="F30" s="23" t="n"/>
      <c r="G30" s="23" t="n"/>
      <c r="H30" s="23" t="n"/>
      <c r="I30" s="23" t="n"/>
      <c r="J30" s="23" t="n"/>
    </row>
    <row r="31" ht="20" customHeight="1">
      <c r="B31" s="23" t="n"/>
      <c r="C31" s="23" t="n"/>
      <c r="D31" s="23" t="n"/>
      <c r="E31" s="37" t="n"/>
      <c r="F31" s="23" t="n"/>
      <c r="G31" s="23" t="n"/>
      <c r="H31" s="23" t="n"/>
      <c r="I31" s="23" t="n"/>
      <c r="J31" s="23" t="n"/>
    </row>
    <row r="32" ht="20" customHeight="1">
      <c r="B32" s="23" t="n"/>
      <c r="C32" s="23" t="n"/>
      <c r="D32" s="23" t="n"/>
      <c r="E32" s="37" t="n"/>
      <c r="F32" s="23" t="n"/>
      <c r="G32" s="23" t="n"/>
      <c r="H32" s="23" t="n"/>
      <c r="I32" s="23" t="n"/>
      <c r="J32" s="23" t="n"/>
    </row>
    <row r="33" ht="20" customHeight="1">
      <c r="B33" s="23" t="n"/>
      <c r="C33" s="23" t="n"/>
      <c r="D33" s="23" t="n"/>
      <c r="E33" s="37" t="n"/>
      <c r="F33" s="23" t="n"/>
      <c r="G33" s="23" t="n"/>
      <c r="H33" s="23" t="n"/>
      <c r="I33" s="23" t="n"/>
      <c r="J33" s="23" t="n"/>
    </row>
    <row r="34" ht="20" customHeight="1">
      <c r="B34" s="23" t="n"/>
      <c r="C34" s="23" t="n"/>
      <c r="D34" s="23" t="n"/>
      <c r="E34" s="37" t="n"/>
      <c r="F34" s="23" t="n"/>
      <c r="G34" s="23" t="n"/>
      <c r="H34" s="23" t="n"/>
      <c r="I34" s="23" t="n"/>
      <c r="J34" s="23" t="n"/>
    </row>
    <row r="35" ht="20" customHeight="1">
      <c r="B35" s="23" t="n"/>
      <c r="C35" s="23" t="n"/>
      <c r="D35" s="23" t="n"/>
      <c r="E35" s="37" t="n"/>
      <c r="F35" s="23" t="n"/>
      <c r="G35" s="23" t="n"/>
      <c r="H35" s="23" t="n"/>
      <c r="I35" s="23" t="n"/>
      <c r="J35" s="23" t="n"/>
    </row>
  </sheetData>
  <mergeCells count="1">
    <mergeCell ref="B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1:C3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70" customWidth="1" min="2" max="2"/>
  </cols>
  <sheetData>
    <row r="1" ht="24" customHeight="1">
      <c r="B1" s="38" t="inlineStr">
        <is>
          <t>📖 HOW TO USE THIS TEMPLATE</t>
        </is>
      </c>
    </row>
    <row r="2" ht="20" customHeight="1">
      <c r="B2" s="39" t="inlineStr"/>
    </row>
    <row r="3" ht="24" customHeight="1">
      <c r="B3" s="40" t="inlineStr">
        <is>
          <t>STEP 1 — SET UP YOUR DASHBOARD</t>
        </is>
      </c>
    </row>
    <row r="4" ht="20" customHeight="1">
      <c r="B4" s="39" t="inlineStr">
        <is>
          <t>→ Go to 📊 Dashboard → Set your monthly income TARGET (Column C, rows 17-28)</t>
        </is>
      </c>
    </row>
    <row r="5" ht="20" customHeight="1">
      <c r="B5" s="39" t="inlineStr">
        <is>
          <t>→ The summary metrics auto-calculate from your Income and Expense sheets</t>
        </is>
      </c>
    </row>
    <row r="6" ht="20" customHeight="1">
      <c r="B6" s="39" t="inlineStr"/>
    </row>
    <row r="7" ht="24" customHeight="1">
      <c r="B7" s="40" t="inlineStr">
        <is>
          <t>STEP 2 — LOG YOUR INCOME</t>
        </is>
      </c>
    </row>
    <row r="8" ht="20" customHeight="1">
      <c r="B8" s="39" t="inlineStr">
        <is>
          <t>→ Go to 📥 Income → Add a row for every invoice/payment</t>
        </is>
      </c>
    </row>
    <row r="9" ht="20" customHeight="1">
      <c r="B9" s="39" t="inlineStr">
        <is>
          <t>→ Set Payment Status to 'Received' when client pays (affects Dashboard totals)</t>
        </is>
      </c>
    </row>
    <row r="10" ht="20" customHeight="1">
      <c r="B10" s="39" t="inlineStr">
        <is>
          <t>→ The Month column helps you filter by month in pivot tables</t>
        </is>
      </c>
    </row>
    <row r="11" ht="20" customHeight="1">
      <c r="B11" s="39" t="inlineStr"/>
    </row>
    <row r="12" ht="24" customHeight="1">
      <c r="B12" s="40" t="inlineStr">
        <is>
          <t>STEP 3 — LOG YOUR EXPENSES</t>
        </is>
      </c>
    </row>
    <row r="13" ht="20" customHeight="1">
      <c r="B13" s="39" t="inlineStr">
        <is>
          <t>→ Go to 💸 Expenses → Log every business expense</t>
        </is>
      </c>
    </row>
    <row r="14" ht="20" customHeight="1">
      <c r="B14" s="39" t="inlineStr">
        <is>
          <t>→ Mark 'Tax Deductible? = Yes' for legitimate business expenses</t>
        </is>
      </c>
    </row>
    <row r="15" ht="20" customHeight="1">
      <c r="B15" s="39" t="inlineStr">
        <is>
          <t>→ Common deductibles: software, internet, co-working, professional courses, equipment</t>
        </is>
      </c>
    </row>
    <row r="16" ht="20" customHeight="1">
      <c r="B16" s="39" t="inlineStr"/>
    </row>
    <row r="17" ht="24" customHeight="1">
      <c r="B17" s="40" t="inlineStr">
        <is>
          <t>STEP 4 — CHECK YOUR TAX ESTIMATE</t>
        </is>
      </c>
    </row>
    <row r="18" ht="20" customHeight="1">
      <c r="B18" s="39" t="inlineStr">
        <is>
          <t>→ 🧮 PCB Calculator auto-links your income from the Dashboard</t>
        </is>
      </c>
    </row>
    <row r="19" ht="20" customHeight="1">
      <c r="B19" s="39" t="inlineStr">
        <is>
          <t>→ Adjust reliefs (EPF, life insurance, medical) based on your actual contributions</t>
        </is>
      </c>
    </row>
    <row r="20" ht="20" customHeight="1">
      <c r="B20" s="39" t="inlineStr">
        <is>
          <t>→ Transfer the 'Monthly PCB' amount to a dedicated savings account each month</t>
        </is>
      </c>
    </row>
    <row r="21" ht="20" customHeight="1">
      <c r="B21" s="39" t="inlineStr">
        <is>
          <t>→ ⚠️  This is an ESTIMATE only — file officially via LHDN e-Filing or consult a tax agent</t>
        </is>
      </c>
    </row>
    <row r="22" ht="20" customHeight="1">
      <c r="B22" s="39" t="inlineStr"/>
    </row>
    <row r="23" ht="24" customHeight="1">
      <c r="B23" s="41" t="inlineStr">
        <is>
          <t>FREELANCER TAX TIPS (MALAYSIA)</t>
        </is>
      </c>
    </row>
    <row r="24" ht="20" customHeight="1">
      <c r="B24" s="39" t="inlineStr">
        <is>
          <t>✅ Register as Sole Proprietor at SSM if earning &gt; RM5,000/month</t>
        </is>
      </c>
    </row>
    <row r="25" ht="20" customHeight="1">
      <c r="B25" s="39" t="inlineStr">
        <is>
          <t>✅ Keep ALL receipts — digitize using CamScanner or your phone camera</t>
        </is>
      </c>
    </row>
    <row r="26" ht="20" customHeight="1">
      <c r="B26" s="39" t="inlineStr">
        <is>
          <t>✅ Open a separate business account — never mix personal + business money</t>
        </is>
      </c>
    </row>
    <row r="27" ht="20" customHeight="1">
      <c r="B27" s="39" t="inlineStr">
        <is>
          <t>✅ File LHDN Form BE (individual) by April 30 each year</t>
        </is>
      </c>
    </row>
    <row r="28" ht="20" customHeight="1">
      <c r="B28" s="39" t="inlineStr">
        <is>
          <t>✅ EPF self-contributions (i-Saraan) are tax-deductible up to RM4,000</t>
        </is>
      </c>
    </row>
    <row r="29" ht="20" customHeight="1">
      <c r="B29" s="39" t="inlineStr">
        <is>
          <t>✅ Claim deductions for laptop, phone, internet used for work (pro-rated if personal use)</t>
        </is>
      </c>
    </row>
    <row r="30" ht="20" customHeight="1">
      <c r="B30" s="39" t="inlineStr"/>
    </row>
    <row r="31" ht="24" customHeight="1">
      <c r="B31" s="42" t="inlineStr">
        <is>
          <t>NEED ACCOUNTING HELP?</t>
        </is>
      </c>
    </row>
    <row r="32" ht="20" customHeight="1">
      <c r="B32" s="39" t="inlineStr">
        <is>
          <t>→ Get connected to certified Malaysian accountants: accountingmalaysia.com</t>
        </is>
      </c>
    </row>
    <row r="33" ht="20" customHeight="1">
      <c r="B33" s="39" t="inlineStr">
        <is>
          <t>→ Free resources for Malaysian freelancers + SMEs: smarterpik.com</t>
        </is>
      </c>
    </row>
    <row r="34" ht="20" customHeight="1">
      <c r="B34" s="39" t="inlineStr"/>
    </row>
    <row r="35" ht="20" customHeight="1">
      <c r="B35" s="43" t="inlineStr">
        <is>
          <t>Template Version: 1.0 | April 2026 | Free template — share freely | Smarterpik.com</t>
        </is>
      </c>
    </row>
  </sheetData>
  <mergeCells count="35">
    <mergeCell ref="B16:C16"/>
    <mergeCell ref="B7:C7"/>
    <mergeCell ref="B25:C25"/>
    <mergeCell ref="B3:C3"/>
    <mergeCell ref="B22:C22"/>
    <mergeCell ref="B31:C31"/>
    <mergeCell ref="B18:C18"/>
    <mergeCell ref="B27:C27"/>
    <mergeCell ref="B12:C12"/>
    <mergeCell ref="B21:C21"/>
    <mergeCell ref="B2:C2"/>
    <mergeCell ref="B11:C11"/>
    <mergeCell ref="B23:C23"/>
    <mergeCell ref="B14:C14"/>
    <mergeCell ref="B17:C17"/>
    <mergeCell ref="B1:C1"/>
    <mergeCell ref="B8:C8"/>
    <mergeCell ref="B13:C13"/>
    <mergeCell ref="B29:C29"/>
    <mergeCell ref="B19:C19"/>
    <mergeCell ref="B34:C34"/>
    <mergeCell ref="B10:C10"/>
    <mergeCell ref="B28:C28"/>
    <mergeCell ref="B9:C9"/>
    <mergeCell ref="B6:C6"/>
    <mergeCell ref="B24:C24"/>
    <mergeCell ref="B30:C30"/>
    <mergeCell ref="B15:C15"/>
    <mergeCell ref="B33:C33"/>
    <mergeCell ref="B5:C5"/>
    <mergeCell ref="B20:C20"/>
    <mergeCell ref="B32:C32"/>
    <mergeCell ref="B26:C26"/>
    <mergeCell ref="B35:C35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2026-04-14T06:45:02Z</dcterms:created>
  <dcterms:modified xmlns:dcterms="http://purl.org/dc/terms/" xmlns:xsi="http://www.w3.org/2001/XMLSchema-instance" xsi:type="dcterms:W3CDTF">2026-04-14T06:45:02Z</dcterms:modified>
</cp:coreProperties>
</file>